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010" windowHeight="13350"/>
  </bookViews>
  <sheets>
    <sheet name="仪表项目" sheetId="1" r:id="rId1"/>
    <sheet name="变更内容" sheetId="2" state="hidden" r:id="rId2"/>
    <sheet name="附件1 换热器类项目清单" sheetId="3" state="hidden" r:id="rId3"/>
    <sheet name="附件2安全阀检定清单" sheetId="4" state="hidden" r:id="rId4"/>
    <sheet name="附件3盲版加装清单" sheetId="5" state="hidden" r:id="rId5"/>
  </sheets>
  <definedNames>
    <definedName name="_xlnm._FilterDatabase" localSheetId="0">仪表项目!$A$2:$J$536</definedName>
    <definedName name="_xlnm.Print_Titles" localSheetId="0">仪表项目!$2:$2</definedName>
  </definedNames>
  <calcPr calcId="144525"/>
</workbook>
</file>

<file path=xl/sharedStrings.xml><?xml version="1.0" encoding="utf-8"?>
<sst xmlns="http://schemas.openxmlformats.org/spreadsheetml/2006/main" count="2692" uniqueCount="951">
  <si>
    <t>附件2：2026年装置中修仪表项目检修服务项目清单</t>
  </si>
  <si>
    <t>钳工</t>
  </si>
  <si>
    <t>焊工</t>
  </si>
  <si>
    <t>起重</t>
  </si>
  <si>
    <t>管铆</t>
  </si>
  <si>
    <t>序号</t>
  </si>
  <si>
    <t>设备
名称</t>
  </si>
  <si>
    <t>设备
位号</t>
  </si>
  <si>
    <t>装置区域</t>
  </si>
  <si>
    <t>设备台数</t>
  </si>
  <si>
    <t>检修内容</t>
  </si>
  <si>
    <t>设备负责人</t>
  </si>
  <si>
    <t>单价</t>
  </si>
  <si>
    <t>总价</t>
  </si>
  <si>
    <t>备注</t>
  </si>
  <si>
    <t>2026-BYYB-</t>
  </si>
  <si>
    <t>人数</t>
  </si>
  <si>
    <t>时间（h）</t>
  </si>
  <si>
    <t>工时</t>
  </si>
  <si>
    <t>锅炉主汽流量流量计检查校验</t>
  </si>
  <si>
    <t>FT30202</t>
  </si>
  <si>
    <t>热电锅炉</t>
  </si>
  <si>
    <t>设备信息：锅炉流量计FT30202</t>
  </si>
  <si>
    <t>/</t>
  </si>
  <si>
    <t>1、打开丝堵，排放冷凝液</t>
  </si>
  <si>
    <t>黄月镭15754681838</t>
  </si>
  <si>
    <t>2、变送器拆线</t>
  </si>
  <si>
    <t>3、拆除差压变送器</t>
  </si>
  <si>
    <t>4、校验差压变送器并做记录</t>
  </si>
  <si>
    <t>5、回装变送器</t>
  </si>
  <si>
    <t>6、变送器接线</t>
  </si>
  <si>
    <t>7、流量计投用</t>
  </si>
  <si>
    <t>锅炉汽机主汽流量流量计检查校验</t>
  </si>
  <si>
    <t>FT30210</t>
  </si>
  <si>
    <t>设备信息：锅炉流量计FT30210</t>
  </si>
  <si>
    <t>锅炉次中压蒸汽系统仪表铺设电缆及调试</t>
  </si>
  <si>
    <t>设备信息：锅炉次中压蒸汽系统</t>
  </si>
  <si>
    <t>1、铺设仪表电缆(约7条，每条20米）</t>
  </si>
  <si>
    <t>2、电缆剥线、校线及接线</t>
  </si>
  <si>
    <t>3、仪表调试</t>
  </si>
  <si>
    <t>PT30206变送器接线镀锌管更换中间接头</t>
  </si>
  <si>
    <t>PT30206</t>
  </si>
  <si>
    <t>设备信息：锅炉4米半</t>
  </si>
  <si>
    <t>1、变送器拆线</t>
  </si>
  <si>
    <t>2、更换中间接头</t>
  </si>
  <si>
    <t>3、仪表接线调试</t>
  </si>
  <si>
    <t>更换锅炉疏灰PLC系统AI卡件</t>
  </si>
  <si>
    <t>阀门信息：锅炉灰库DN125/PN1.0MPa</t>
  </si>
  <si>
    <t>1、PLC系统断电</t>
  </si>
  <si>
    <t>2、更换AI卡2块</t>
  </si>
  <si>
    <t>3、PLC上电及调试</t>
  </si>
  <si>
    <t>空分水冷塔液位计</t>
  </si>
  <si>
    <t>LT01101</t>
  </si>
  <si>
    <t>合成装置</t>
  </si>
  <si>
    <t>设备信息： 双法兰变送器、冷却水、2"CL150</t>
  </si>
  <si>
    <t>1、拆除正压测与负压侧法兰螺栓</t>
  </si>
  <si>
    <t>邹殿超 13946790619</t>
  </si>
  <si>
    <t>2、清理正负压侧根部阀内侧杂质、清理法兰膜片杂质</t>
  </si>
  <si>
    <t>3、仪表液位计上下法兰空挂零点检查校准，量程检查</t>
  </si>
  <si>
    <t>4、回装正负压测法兰更换垫片及螺栓</t>
  </si>
  <si>
    <t>5、检查变送器内接线，并紧固接线端子</t>
  </si>
  <si>
    <t>6、工艺人员打开根部阀后仪表确认投用情况</t>
  </si>
  <si>
    <t>空冷塔液位计</t>
  </si>
  <si>
    <t>LT01104B</t>
  </si>
  <si>
    <t>LT01104C</t>
  </si>
  <si>
    <t xml:space="preserve">E04204液位 </t>
  </si>
  <si>
    <t>LT04213</t>
  </si>
  <si>
    <t>设备信息： 双法兰变送器、液氨、2"CL300</t>
  </si>
  <si>
    <t xml:space="preserve">E04205液位 </t>
  </si>
  <si>
    <t>LT04210</t>
  </si>
  <si>
    <t xml:space="preserve">E04213液位 </t>
  </si>
  <si>
    <t>LT04246</t>
  </si>
  <si>
    <t>E04203液位</t>
  </si>
  <si>
    <t>LT04256</t>
  </si>
  <si>
    <t>D04501液位</t>
  </si>
  <si>
    <t>LT04516A</t>
  </si>
  <si>
    <t>设备信息：D04501液位，3" CL1500 RJ</t>
  </si>
  <si>
    <t>1.拆除浮筒液位计夹持体螺栓（涉及动火）</t>
  </si>
  <si>
    <t>2.拆除上部筒体端盖</t>
  </si>
  <si>
    <t>3.安装新垫片、更换新螺栓螺母</t>
  </si>
  <si>
    <t>4.调试</t>
  </si>
  <si>
    <t>D04607液位</t>
  </si>
  <si>
    <t>LT04531B</t>
  </si>
  <si>
    <t>设备信息：D04502液位，3" CL900 RF</t>
  </si>
  <si>
    <t>3.安装新螺栓螺母</t>
  </si>
  <si>
    <t>LT04516B</t>
  </si>
  <si>
    <t>LT04516C</t>
  </si>
  <si>
    <t>合成气压缩机一段入口D04607液位</t>
  </si>
  <si>
    <t>LT04405（防爆电气整改）</t>
  </si>
  <si>
    <t>设备信息：LT04405，1" CL600 RF</t>
  </si>
  <si>
    <t>1.拆除信号线</t>
  </si>
  <si>
    <t xml:space="preserve">2.拆旧浮筒液位计 </t>
  </si>
  <si>
    <t>3.安装新浮筒液位计及支架固定（涉及动火地脚螺栓）</t>
  </si>
  <si>
    <t xml:space="preserve">闪蒸罐液位计 </t>
  </si>
  <si>
    <t>LT04652</t>
  </si>
  <si>
    <t>3、仪表更换液位计，上下法兰空挂零点检查校准，量程检查</t>
  </si>
  <si>
    <t>LT04651</t>
  </si>
  <si>
    <t xml:space="preserve">C04207塔液位计 </t>
  </si>
  <si>
    <t>LT04271</t>
  </si>
  <si>
    <t>设备信息： 双法兰变送器、液氨、2"C150</t>
  </si>
  <si>
    <t>酸脱A框架2层甲醇温度计</t>
  </si>
  <si>
    <t>TE04270</t>
  </si>
  <si>
    <t>设备信息：TE04270</t>
  </si>
  <si>
    <t>1.拆除温度计法兰卡具及电缆拆线</t>
  </si>
  <si>
    <t>2.拆除温度计法兰螺栓</t>
  </si>
  <si>
    <t>3.安装新垫片及法兰温度计</t>
  </si>
  <si>
    <t>4.回装温度计螺栓紧固及仪表接线</t>
  </si>
  <si>
    <t xml:space="preserve">V06301液位
</t>
  </si>
  <si>
    <t>LT63201（资）</t>
  </si>
  <si>
    <t>尿素装置</t>
  </si>
  <si>
    <t>1、拆线，双法兰液位计下线 3"ANSI 150# RF</t>
  </si>
  <si>
    <t>杨松15754681875</t>
  </si>
  <si>
    <t>2、更换新液位计3"ANSI 150# RF</t>
  </si>
  <si>
    <t>3、接线安装，设置参数、调试</t>
  </si>
  <si>
    <t>V06302-B液位</t>
  </si>
  <si>
    <t>LT63103
(资）</t>
  </si>
  <si>
    <t>1、拆线，单法兰液位计下线 3"ANSI 150# RF</t>
  </si>
  <si>
    <t>L-07005进出口压差</t>
  </si>
  <si>
    <t>PDT07225
(资）</t>
  </si>
  <si>
    <t>1、拆线，双法兰液位计下线 2"ANSI 150# RF</t>
  </si>
  <si>
    <t>2、更换新液位计2"ANSI 150# RF</t>
  </si>
  <si>
    <t>洗涤器液位槽液位</t>
  </si>
  <si>
    <t>LT07718
(资）</t>
  </si>
  <si>
    <t>LT07719
(资）</t>
  </si>
  <si>
    <t xml:space="preserve">中压分解塔液位
</t>
  </si>
  <si>
    <t>LT65102
(资）</t>
  </si>
  <si>
    <t>1、拆线，单法兰液位计下线 3"ANSI 300# RF</t>
  </si>
  <si>
    <t>2、更换新液位计3"ANSI300# RF</t>
  </si>
  <si>
    <t xml:space="preserve">中压甲铵槽液位
</t>
  </si>
  <si>
    <t>LT65301
(资）</t>
  </si>
  <si>
    <t xml:space="preserve">高压系统压力
</t>
  </si>
  <si>
    <t>PT62101</t>
  </si>
  <si>
    <t>1、拆仪表电缆</t>
  </si>
  <si>
    <t>2、更换压力变送器</t>
  </si>
  <si>
    <t>3、接线、设置参数、调试</t>
  </si>
  <si>
    <t>氨泵A入口流量计更换</t>
  </si>
  <si>
    <t>FT61203</t>
  </si>
  <si>
    <t>2、更换流量计</t>
  </si>
  <si>
    <t>氨泵B入口流量计更换</t>
  </si>
  <si>
    <t>FT61204</t>
  </si>
  <si>
    <t>N/C比分析仪换热器</t>
  </si>
  <si>
    <t>E207</t>
  </si>
  <si>
    <t>1、拆卸换热器200*400mm</t>
  </si>
  <si>
    <t>2、清理换热器，更换密封垫片</t>
  </si>
  <si>
    <t>3、回装换热器</t>
  </si>
  <si>
    <t>去界区低压蒸汽流量</t>
  </si>
  <si>
    <t>FT69401</t>
  </si>
  <si>
    <t>1、拆线，流量计下线4"150LB（分体式）</t>
  </si>
  <si>
    <t>2、更换新分体式流量计4"150LB，敷设传感器分体电缆15米</t>
  </si>
  <si>
    <t>1号炉主蒸汽一次电动闸板阀更换执行机构及阀体</t>
  </si>
  <si>
    <t>Z001A
（资）</t>
  </si>
  <si>
    <t>阀门信息：Z001A,DN225 PN250 BW</t>
  </si>
  <si>
    <t>1、拆除电动阀电缆</t>
  </si>
  <si>
    <t>2、电动阀接线</t>
  </si>
  <si>
    <t>3、电动阀上电调试</t>
  </si>
  <si>
    <t>2号炉主蒸汽一次电动闸板阀更换执行机构及阀体</t>
  </si>
  <si>
    <t>Z001B
（资）</t>
  </si>
  <si>
    <t>阀门信息：Z001B,DN225 PN250 BW</t>
  </si>
  <si>
    <t>3号炉主蒸汽一次电动闸板阀更换执行机构及阀体</t>
  </si>
  <si>
    <t>Z001C
（资）</t>
  </si>
  <si>
    <t>阀门信息：Z001C,DN225 PN250 BW</t>
  </si>
  <si>
    <t>1号炉主蒸汽二次电动闸板阀更换执行机构及阀体</t>
  </si>
  <si>
    <t>Z002A（资）</t>
  </si>
  <si>
    <t>阀门信息：Z002A,DN225 PN250 BW</t>
  </si>
  <si>
    <t>2号炉主蒸汽二次电动闸板阀更换执行机构及阀体</t>
  </si>
  <si>
    <t>Z002B（资）</t>
  </si>
  <si>
    <t>阀门信息：Z002B,DN225 PN250 BW</t>
  </si>
  <si>
    <t>3号炉主蒸汽二次电动闸板阀更换执行机构及阀体</t>
  </si>
  <si>
    <t>Z002C（资）</t>
  </si>
  <si>
    <t>阀门信息：Z002C,DN225 PN250 BW</t>
  </si>
  <si>
    <t>发电机主蒸汽一次电动闸板阀更换执行机构及阀体</t>
  </si>
  <si>
    <t>Z004A</t>
  </si>
  <si>
    <t>阀门信息：Z004A,DN250 PN250 BW</t>
  </si>
  <si>
    <t xml:space="preserve">
1#锅炉左侧一级减温水调节阀更换执行机构及阀体</t>
  </si>
  <si>
    <t>TV30112A（资）</t>
  </si>
  <si>
    <t>阀门信息：TV30112A,DN25 PN250 BW</t>
  </si>
  <si>
    <t xml:space="preserve">
1#锅炉右侧一级减温水调节阀更换执行机构及阀体</t>
  </si>
  <si>
    <t>TV30113A（资）</t>
  </si>
  <si>
    <t>阀门信息：TV30113A,DN25 PN250 BW</t>
  </si>
  <si>
    <t xml:space="preserve">
1#锅炉二级减温水调节阀更换执行机构及阀体</t>
  </si>
  <si>
    <t>TV30120A（资）</t>
  </si>
  <si>
    <t>阀门信息：TV30120A,DN32 PN250 BW</t>
  </si>
  <si>
    <t xml:space="preserve">
2#锅炉左侧一级减温水调节阀更换执行机构及阀体</t>
  </si>
  <si>
    <t>TV30112B（资）</t>
  </si>
  <si>
    <t>阀门信息：TV30112B,DN25 PN250 BW</t>
  </si>
  <si>
    <t xml:space="preserve">
2#锅炉右侧一级减温水调节阀更换执行机构及阀体</t>
  </si>
  <si>
    <t>TV30113B（资）</t>
  </si>
  <si>
    <t>阀门信息：TV30113B,DN25 PN250 BW</t>
  </si>
  <si>
    <t xml:space="preserve">
2#锅炉二级减温水调节阀更换执行机构及阀体</t>
  </si>
  <si>
    <t>TV30120B（资）</t>
  </si>
  <si>
    <t>阀门信息：TV30120B,DN25 PN250 BW</t>
  </si>
  <si>
    <t xml:space="preserve">
3#锅炉左侧一级减温水调节阀更换执行机构及阀体</t>
  </si>
  <si>
    <t>TV30112C（资）</t>
  </si>
  <si>
    <t>阀门信息：TV30112C,DN25 PN250 BW</t>
  </si>
  <si>
    <t xml:space="preserve">
3#锅炉右侧一级减温水调节阀更换执行机构及阀体</t>
  </si>
  <si>
    <t>TV30113C（资）</t>
  </si>
  <si>
    <t>阀门信息：TV30113C,DN25 PN250 BW</t>
  </si>
  <si>
    <t xml:space="preserve">
3#锅炉二级减温水调节阀更换执行机构及阀体</t>
  </si>
  <si>
    <t>TV30120C（资）</t>
  </si>
  <si>
    <t>阀门信息：TV30120C,DN25 PN250 BW</t>
  </si>
  <si>
    <t>2#锅炉主蒸汽放空阀J023B检查阀内件</t>
  </si>
  <si>
    <t>J023B</t>
  </si>
  <si>
    <t>阀门信息：J023B,DN100 PN250 BW</t>
  </si>
  <si>
    <t>2#锅炉主蒸汽放空阀J024B检查阀内件</t>
  </si>
  <si>
    <t>J024B</t>
  </si>
  <si>
    <t>阀门信息：J024B,DN100 PN250 BW</t>
  </si>
  <si>
    <t>标定乏汽回收系统电动阀</t>
  </si>
  <si>
    <t>MV30901</t>
  </si>
  <si>
    <t>1、检查电动阀屏幕是否显示正常</t>
  </si>
  <si>
    <t>2、对电动阀进行开关位置重新标定</t>
  </si>
  <si>
    <t>3、阀门调试</t>
  </si>
  <si>
    <t>2#锅炉主给水调节阀</t>
  </si>
  <si>
    <t>LV30101B</t>
  </si>
  <si>
    <t>阀门信息：LV30101B,DN150 PN250 BW</t>
  </si>
  <si>
    <t>原料气分离器S04101液位调节阀</t>
  </si>
  <si>
    <t>LV04101</t>
  </si>
  <si>
    <t>设备信息：变换调节阀,LV04101</t>
  </si>
  <si>
    <t>1、拆定位器信号及反馈电缆</t>
  </si>
  <si>
    <t>2、拆旧定位器、气源管</t>
  </si>
  <si>
    <t>3、安装新定位器、反馈杆及反馈杆支架、气源管配管</t>
  </si>
  <si>
    <t>4、阀门调试</t>
  </si>
  <si>
    <t>E04104液位调节阀</t>
  </si>
  <si>
    <t>LV04103</t>
  </si>
  <si>
    <t>设备信息：变换调节阀,LV0403</t>
  </si>
  <si>
    <t>变换器分离器S04103液位调节阀</t>
  </si>
  <si>
    <t>LV04105</t>
  </si>
  <si>
    <t>设备信息：变换调节阀,LV0405</t>
  </si>
  <si>
    <t xml:space="preserve">邹殿超 13946790619
</t>
  </si>
  <si>
    <t>变换器分离器S04104液位调节阀</t>
  </si>
  <si>
    <t>LV04106</t>
  </si>
  <si>
    <t>设备信息：变换调节阀,LV0406</t>
  </si>
  <si>
    <t>进口膨胀机回流阀</t>
  </si>
  <si>
    <t>FV01457</t>
  </si>
  <si>
    <t>阀门信息：气缸式调节阀</t>
  </si>
  <si>
    <t>1、拆阀门附件及信号线。</t>
  </si>
  <si>
    <t>2、回装阀门附件及信号线，过滤减压阀清理、气源管吹扫。</t>
  </si>
  <si>
    <t>3、阀门恢复气源、阀门调试。</t>
  </si>
  <si>
    <t xml:space="preserve"> E04505液位调节阀</t>
  </si>
  <si>
    <t>LV04590（资）</t>
  </si>
  <si>
    <t>阀门信息：E04505液位调节阀,4"300LB RF</t>
  </si>
  <si>
    <t xml:space="preserve"> /</t>
  </si>
  <si>
    <t>1、拆仪表信号电缆及阀门附件</t>
  </si>
  <si>
    <t>2、仪表接线。</t>
  </si>
  <si>
    <t>E04505液位调节阀</t>
  </si>
  <si>
    <t>LV04502（资）</t>
  </si>
  <si>
    <t xml:space="preserve">阀门信息：E04505液位调节阀,3"300LB RF </t>
  </si>
  <si>
    <t>S04205液位调节阀</t>
  </si>
  <si>
    <t>LV04248</t>
  </si>
  <si>
    <t>阀门信息：酸脱B框架二层、2" 600LB RF、介质：甲醇水</t>
  </si>
  <si>
    <t>2、回装阀门附件，电缆接线</t>
  </si>
  <si>
    <t>3、调节阀调试</t>
  </si>
  <si>
    <t>4号减压站减压阀</t>
  </si>
  <si>
    <t>PV37110A</t>
  </si>
  <si>
    <t xml:space="preserve">阀门信息：4号减压站，3" 600LB </t>
  </si>
  <si>
    <t>2、回装阀门附件 、更换定位器风表、锁气阀</t>
  </si>
  <si>
    <t>5号减压站</t>
  </si>
  <si>
    <t>PV37115A</t>
  </si>
  <si>
    <t xml:space="preserve">阀门信息：5号减压站，8" 600LB </t>
  </si>
  <si>
    <t>2、更换锁气阀回装阀门附件</t>
  </si>
  <si>
    <t>液氮洗再生气控制阀</t>
  </si>
  <si>
    <t>KV04315</t>
  </si>
  <si>
    <t>阀门信息：液氮洗一层、8" 600LB RF、介质：再生气</t>
  </si>
  <si>
    <t>2、回装仪表信号电缆及阀门附件</t>
  </si>
  <si>
    <t>空压机二段出口去膨胀机</t>
  </si>
  <si>
    <t>FV01014</t>
  </si>
  <si>
    <t xml:space="preserve">阀门信息：空压机二段出口流量调节阀，8" 600LB </t>
  </si>
  <si>
    <t>3、调节阀单体调校和联校</t>
  </si>
  <si>
    <t>合成耐莱斯阀门</t>
  </si>
  <si>
    <t>LV04225</t>
  </si>
  <si>
    <t>阀门信息:LV04225 10"CL150</t>
  </si>
  <si>
    <t>2、阀门附件回装及电缆接线</t>
  </si>
  <si>
    <t>E04205液位调节阀</t>
  </si>
  <si>
    <t>LV04210（资）</t>
  </si>
  <si>
    <t>阀门信息：低甲、2" 300LB RF、介质：液氨</t>
  </si>
  <si>
    <t>E04204液位调节阀</t>
  </si>
  <si>
    <t>LV04213（资）</t>
  </si>
  <si>
    <t>阀门信息：低甲、1" 300LB RF、介质：液氨</t>
  </si>
  <si>
    <t>2、仪表接线</t>
  </si>
  <si>
    <t>E04213液位调节阀</t>
  </si>
  <si>
    <t>LV04246（资）</t>
  </si>
  <si>
    <t>E04203液位调节阀</t>
  </si>
  <si>
    <t>LV04256（资）</t>
  </si>
  <si>
    <t>液位调节阀</t>
  </si>
  <si>
    <t>LV04531（资）</t>
  </si>
  <si>
    <t>阀门信息：合成、1" 300LB RF、介质：液氨</t>
  </si>
  <si>
    <t>FV04503A（资）</t>
  </si>
  <si>
    <t>FV04503B（资）</t>
  </si>
  <si>
    <t>中压蒸汽扩容器调节阀</t>
  </si>
  <si>
    <t>阀门信息：合成DN32、介质：中压蒸汽冷凝液</t>
  </si>
  <si>
    <t>4、重新接仪表信号电缆调节阀调试。</t>
  </si>
  <si>
    <t>合成1号减压站减温水调节阀</t>
  </si>
  <si>
    <t>TV37103</t>
  </si>
  <si>
    <t>阀门信息：合成管网、1-1/2" Class 600 RF</t>
  </si>
  <si>
    <t>2、阀门附件回装及信号线接线。</t>
  </si>
  <si>
    <t>3、阀门调试。</t>
  </si>
  <si>
    <t>合成2号减压站减温水调节阀</t>
  </si>
  <si>
    <t>TV37105</t>
  </si>
  <si>
    <t>合成4号减压站减温水调节阀</t>
  </si>
  <si>
    <t>TV37108</t>
  </si>
  <si>
    <t>合成5号减压站减温水调节阀</t>
  </si>
  <si>
    <t>TV37113</t>
  </si>
  <si>
    <t>二氧化碳压缩机抽汽压力调节阀</t>
  </si>
  <si>
    <t>PV65512</t>
  </si>
  <si>
    <t xml:space="preserve">阀门信息：中压蒸汽、8" Class 600 RF </t>
  </si>
  <si>
    <t>1、拆阀门附件及信号电缆。</t>
  </si>
  <si>
    <t>2、更换锁气阀及气源管，阀门附件回装，信号线接线。</t>
  </si>
  <si>
    <t>合成管网次中压放空阀</t>
  </si>
  <si>
    <t>PV37110B</t>
  </si>
  <si>
    <t>阀门信息：合成管网、4" Class 300 RF</t>
  </si>
  <si>
    <t>中压蒸汽放空阀（变换）</t>
  </si>
  <si>
    <t>HV04101</t>
  </si>
  <si>
    <t>阀门信息：8" 600LB RF、介质：中压蒸汽</t>
  </si>
  <si>
    <t>1、拆仪表信号电缆及阀门附件。</t>
  </si>
  <si>
    <t>3、调节阀调试。</t>
  </si>
  <si>
    <t>合成液氮洗轨道球阀</t>
  </si>
  <si>
    <t>KV04301</t>
  </si>
  <si>
    <t>阀门信息：轨道球阀，8" Class 600 RF</t>
  </si>
  <si>
    <t>1、拆阀门附件和信号电缆。</t>
  </si>
  <si>
    <t>2、回装阀门附件及信号线。过滤减压阀清理、气源管吹扫。</t>
  </si>
  <si>
    <t>KV04302</t>
  </si>
  <si>
    <t>KV04303</t>
  </si>
  <si>
    <t>KV04304</t>
  </si>
  <si>
    <t>KV04306</t>
  </si>
  <si>
    <t>KV04313</t>
  </si>
  <si>
    <t>阀门信息：轨道球阀，1-1/2" Class 600 RF</t>
  </si>
  <si>
    <t>酸脱A框架4层</t>
  </si>
  <si>
    <t>HV04276</t>
  </si>
  <si>
    <t>设备信息：HV04276</t>
  </si>
  <si>
    <t>1.拆除储气罐仪表接头与附件</t>
  </si>
  <si>
    <t>2.仪表回装储气罐接头、配管、阀门调试。</t>
  </si>
  <si>
    <t>FV04205</t>
  </si>
  <si>
    <t>设备信息：FV04205</t>
  </si>
  <si>
    <t>合成液氮洗切断球阀</t>
  </si>
  <si>
    <t xml:space="preserve">KV04311 </t>
  </si>
  <si>
    <t>阀门信息：液氮洗、球阀、1-1、2"Class600 RF</t>
  </si>
  <si>
    <t>1.拆除障碍气源管</t>
  </si>
  <si>
    <t>2.回装气源管</t>
  </si>
  <si>
    <t>3.阀门调试</t>
  </si>
  <si>
    <t>合成气三段出口切断阀DARFAM/ 14" /ANSI500/RTJ</t>
  </si>
  <si>
    <t>XV04403</t>
  </si>
  <si>
    <t>介质：合成气、温度压力：13.7MPa、55℃</t>
  </si>
  <si>
    <t>1、拆阀门附件、拆信号电缆</t>
  </si>
  <si>
    <t>2、回装信号电缆及气源管线，过滤减压阀滤芯清理、阀门气源管线。</t>
  </si>
  <si>
    <t>3、接头试漏，阀门校验、联试。</t>
  </si>
  <si>
    <t>变换高压调节球阀</t>
  </si>
  <si>
    <t>TV04103</t>
  </si>
  <si>
    <t>介质：变换气、温度压力：6MPa、400</t>
  </si>
  <si>
    <t>1.拆除气源管及阀门附件。</t>
  </si>
  <si>
    <t>2.安装气源管及阀门附件。</t>
  </si>
  <si>
    <t>3.调节阀定位器整定机调试。</t>
  </si>
  <si>
    <t>KV04305</t>
  </si>
  <si>
    <t>阀门信息：液氮洗、轨道球阀、8"Class600 RF</t>
  </si>
  <si>
    <t>KV04307</t>
  </si>
  <si>
    <t>KV04312</t>
  </si>
  <si>
    <t>阀门信息：液氮洗、球阀、1-1/2"Class600 RF</t>
  </si>
  <si>
    <t>KV04309</t>
  </si>
  <si>
    <t>KV04310</t>
  </si>
  <si>
    <t>LV04227</t>
  </si>
  <si>
    <t>阀门信息:LV04227 8"CL150 RF</t>
  </si>
  <si>
    <t>LV04234</t>
  </si>
  <si>
    <t>阀门信息:LV04234 8"CL150 RF</t>
  </si>
  <si>
    <t>LV04240</t>
  </si>
  <si>
    <t>阀门信息:LV04240 6"CL150 RF</t>
  </si>
  <si>
    <t>氨压缩机二段温度调节阀</t>
  </si>
  <si>
    <t>TV04722</t>
  </si>
  <si>
    <t>阀门信息：氨压缩机二段温度调节阀、1" 300LB RF、介质：液氨</t>
  </si>
  <si>
    <t>液氮洗原料气洗涤调节阀</t>
  </si>
  <si>
    <t>FV04310</t>
  </si>
  <si>
    <t>设备信息：FV04310，3" CL600 RF</t>
  </si>
  <si>
    <t>1.拆除信号线、定位器、磁条反馈</t>
  </si>
  <si>
    <t>2.回装信号线、定位器、磁条反馈</t>
  </si>
  <si>
    <t>3.定位器全行程整定</t>
  </si>
  <si>
    <t>4.调节阀单体调校和联校</t>
  </si>
  <si>
    <t>仪表空气出口调节阀</t>
  </si>
  <si>
    <t>PV01002</t>
  </si>
  <si>
    <t>阀门信息：空分管廊、仪表气调节阀、3"Class150 RF</t>
  </si>
  <si>
    <t>分子筛入口切断阀</t>
  </si>
  <si>
    <t>KV01201</t>
  </si>
  <si>
    <t>阀门信息：分子筛阀门、三杆阀、44"Class150  RF</t>
  </si>
  <si>
    <t>KV01202</t>
  </si>
  <si>
    <t>KV01207</t>
  </si>
  <si>
    <t>阀门信息：分子筛阀门、三杆阀、36"Class150  RF</t>
  </si>
  <si>
    <t>KV01208</t>
  </si>
  <si>
    <t>液氧回流阀</t>
  </si>
  <si>
    <t>PV01527</t>
  </si>
  <si>
    <t xml:space="preserve">阀门信息：空分冷箱、液氧回流阀角阀、3"Class600 </t>
  </si>
  <si>
    <t>3、阀门恢复气源、阀门定位器调试、联调。</t>
  </si>
  <si>
    <t>PV01528</t>
  </si>
  <si>
    <t>氨泵A出口回流阀</t>
  </si>
  <si>
    <t>FV61203</t>
  </si>
  <si>
    <t>阀门信息：尿素2楼3"2500LB</t>
  </si>
  <si>
    <t>1、拆阀门附件、信号电缆及阀门气源管线</t>
  </si>
  <si>
    <t>2、回装阀门附件、信号电缆及气源管线</t>
  </si>
  <si>
    <t>3、阀门定位器整定调试、阀门调试</t>
  </si>
  <si>
    <t>进V06905中压蒸汽压力调节阀</t>
  </si>
  <si>
    <t>PV69102</t>
  </si>
  <si>
    <t>阀门信息：尿素1楼10"300LB</t>
  </si>
  <si>
    <t>低压蒸汽放空阀/8" /ANSI 300/RF)</t>
  </si>
  <si>
    <t>HV62103</t>
  </si>
  <si>
    <t>阀门信息：尿素4楼8"300LB</t>
  </si>
  <si>
    <t>甲铵泵A出口切断阀</t>
  </si>
  <si>
    <t>XV63201</t>
  </si>
  <si>
    <t>阀门信息：尿素泵房1楼3"2500LB</t>
  </si>
  <si>
    <t>3、更换阀位开关，阀位开关进行调试</t>
  </si>
  <si>
    <t>4、阀门定位器整定调试、阀门调试</t>
  </si>
  <si>
    <t>甲铵泵B出口切断阀</t>
  </si>
  <si>
    <t>XV63202</t>
  </si>
  <si>
    <t>甲铵泵B出口液位调节阀</t>
  </si>
  <si>
    <t>LV63201</t>
  </si>
  <si>
    <t>阀门信息：尿素7楼3"2500LB</t>
  </si>
  <si>
    <t>2、重新配置气源管路，增加手动吹扫阀2个，过滤减压阀1个，三通2个，终端接头2个</t>
  </si>
  <si>
    <t>3、回装阀门附件、信号电缆及气源管线</t>
  </si>
  <si>
    <t>V06904液位调节阀</t>
  </si>
  <si>
    <t>LV69201</t>
  </si>
  <si>
    <t>阀门信息：尿素2楼3"300LB RF</t>
  </si>
  <si>
    <t>P06804A/B去回水利用快关阀</t>
  </si>
  <si>
    <t>XV68101</t>
  </si>
  <si>
    <t>阀门信息：尿素2楼管廊4"300LB RF</t>
  </si>
  <si>
    <t>P06804A/B至污水处理快关阀</t>
  </si>
  <si>
    <t>XV68102</t>
  </si>
  <si>
    <t>V06102液位调节阀</t>
  </si>
  <si>
    <t>LV61201</t>
  </si>
  <si>
    <t>阀门信息：尿素罐区6"300LB RF</t>
  </si>
  <si>
    <t>E06306出口温度调节</t>
  </si>
  <si>
    <t>TV63201</t>
  </si>
  <si>
    <t>阀门信息：尿素5楼24"150LB RF</t>
  </si>
  <si>
    <t>E06308至C06305快关阀</t>
  </si>
  <si>
    <t>XV62201</t>
  </si>
  <si>
    <t>阀门信息：尿素框架6楼6"300LB RF</t>
  </si>
  <si>
    <t>LPS至C06201灭火快开</t>
  </si>
  <si>
    <t>XV62202</t>
  </si>
  <si>
    <t>阀门信息：尿素框架9楼2"150LB RF</t>
  </si>
  <si>
    <t>E06806出口温度调节</t>
  </si>
  <si>
    <t>TV68202</t>
  </si>
  <si>
    <t>阀门信息：尿素框架5楼14"150LB RF</t>
  </si>
  <si>
    <t>P06303A/B至E06401流量调节</t>
  </si>
  <si>
    <t>FV64101</t>
  </si>
  <si>
    <t>阀门信息：尿素框架5楼6"150LB RF</t>
  </si>
  <si>
    <t>C02四段出口放空阀</t>
  </si>
  <si>
    <t>PV65028</t>
  </si>
  <si>
    <t xml:space="preserve">阀门信息：尿素框架5楼3"1500LB </t>
  </si>
  <si>
    <t>1、拆阀门阀位开关电缆及气源管线</t>
  </si>
  <si>
    <t>2、更换阀位开关、阀位开关调试</t>
  </si>
  <si>
    <t>自控阀门</t>
  </si>
  <si>
    <t>XXX</t>
  </si>
  <si>
    <t>阀门信息：自控阀门</t>
  </si>
  <si>
    <t>液位计</t>
  </si>
  <si>
    <t>设备信息： 双法兰变送器、2"CL300</t>
  </si>
  <si>
    <t>设备信息： 双法兰变送器、3"CL900</t>
  </si>
  <si>
    <t>注：位号中的“XXX"表示同类型、同规格仪表，具体检修仪表位号以实际为准。</t>
  </si>
  <si>
    <t>2023-QH-037</t>
  </si>
  <si>
    <t>临时盲板</t>
  </si>
  <si>
    <t>主火炬封液管入口气相</t>
  </si>
  <si>
    <t>DN900\CL150</t>
  </si>
  <si>
    <t>粗煤气</t>
  </si>
  <si>
    <t>常压</t>
  </si>
  <si>
    <t>常温</t>
  </si>
  <si>
    <t>20-M33</t>
  </si>
  <si>
    <t>气化部</t>
  </si>
  <si>
    <t>重复删除</t>
  </si>
  <si>
    <t>2026年装置停车中修计划2025.12.17（部分电机删减版）</t>
  </si>
  <si>
    <t>尿素49号项目调整增补流化风加热器3台</t>
  </si>
  <si>
    <t>尿素702取消转子动平衡</t>
  </si>
  <si>
    <t>TV04551前法兰</t>
  </si>
  <si>
    <t>NPS8、CL2500</t>
  </si>
  <si>
    <t>合成气</t>
  </si>
  <si>
    <t>12-M52</t>
  </si>
  <si>
    <t>氨生产部</t>
  </si>
  <si>
    <t>取消</t>
  </si>
  <si>
    <t>放在资本化E04503更换合同中</t>
  </si>
  <si>
    <t>氨压机上油法兰</t>
  </si>
  <si>
    <t>NPS1、CL150</t>
  </si>
  <si>
    <t>润滑油</t>
  </si>
  <si>
    <t>4-M14</t>
  </si>
  <si>
    <t>放在机组检修合同中</t>
  </si>
  <si>
    <t>S04401入口法兰</t>
  </si>
  <si>
    <t>NPS14、CL600</t>
  </si>
  <si>
    <t>20-M36</t>
  </si>
  <si>
    <t>E04402出口法兰</t>
  </si>
  <si>
    <t>NPS8、CL600</t>
  </si>
  <si>
    <t>12-M30</t>
  </si>
  <si>
    <t>合成135</t>
  </si>
  <si>
    <t>循环气压缩机进口盲板</t>
  </si>
  <si>
    <t>NPS8\CL300</t>
  </si>
  <si>
    <t>循环气</t>
  </si>
  <si>
    <t>12-M20</t>
  </si>
  <si>
    <t>合成136、137</t>
  </si>
  <si>
    <t>循环气压缩机出口盲板</t>
  </si>
  <si>
    <t>NPS3\CL600</t>
  </si>
  <si>
    <t>12-M24</t>
  </si>
  <si>
    <t>合成138</t>
  </si>
  <si>
    <t>循环气压缩机氮气盲板</t>
  </si>
  <si>
    <t>NPS1\CL300</t>
  </si>
  <si>
    <t>氮气</t>
  </si>
  <si>
    <t>4-M12</t>
  </si>
  <si>
    <t>2026年装置停车大修换热器清单（尿素生产部）</t>
  </si>
  <si>
    <t>装置序号</t>
  </si>
  <si>
    <t>位号</t>
  </si>
  <si>
    <t>换热器名称</t>
  </si>
  <si>
    <t>壳体材质</t>
  </si>
  <si>
    <t>筒体材质</t>
  </si>
  <si>
    <t>换热面积(㎡)</t>
  </si>
  <si>
    <t>换热管数量（根）</t>
  </si>
  <si>
    <t>换热管尺寸（mm）</t>
  </si>
  <si>
    <t>换热管长度（m）</t>
  </si>
  <si>
    <t>换热管材质</t>
  </si>
  <si>
    <t>换热器衬量（管板封头等）</t>
  </si>
  <si>
    <t>高压水射流清洗</t>
  </si>
  <si>
    <t>管板涂刷环氧树脂</t>
  </si>
  <si>
    <t>化学药剂清洗</t>
  </si>
  <si>
    <t>涡流无损检测</t>
  </si>
  <si>
    <t>管板管子漏点检查/更换/资本化</t>
  </si>
  <si>
    <t>所在装置</t>
  </si>
  <si>
    <t>E06804</t>
  </si>
  <si>
    <t>回流冷凝器</t>
  </si>
  <si>
    <t>Q345R</t>
  </si>
  <si>
    <t>U型管φ25×2</t>
  </si>
  <si>
    <t>00Cr17Ni14Mo2</t>
  </si>
  <si>
    <t>是</t>
  </si>
  <si>
    <t>漏点检查</t>
  </si>
  <si>
    <t>尿素生产部</t>
  </si>
  <si>
    <t>E06302</t>
  </si>
  <si>
    <t>循环加热器</t>
  </si>
  <si>
    <t>Q345R/S22253</t>
  </si>
  <si>
    <t>φ19×2</t>
  </si>
  <si>
    <t>S22253</t>
  </si>
  <si>
    <t>E06303</t>
  </si>
  <si>
    <t>低压甲铵冷凝器</t>
  </si>
  <si>
    <t>Q345R/S31603</t>
  </si>
  <si>
    <t>4.6</t>
  </si>
  <si>
    <t>E06401</t>
  </si>
  <si>
    <t>一段蒸发器</t>
  </si>
  <si>
    <t>S30403</t>
  </si>
  <si>
    <t>φ25×2</t>
  </si>
  <si>
    <t>00Cr19Ni10</t>
  </si>
  <si>
    <t>E06402</t>
  </si>
  <si>
    <t>二段蒸发器</t>
  </si>
  <si>
    <t>S30403/S31603</t>
  </si>
  <si>
    <t>E06702</t>
  </si>
  <si>
    <t>一段蒸发冷凝器</t>
  </si>
  <si>
    <t>S30403/Q345R</t>
  </si>
  <si>
    <t>E06703</t>
  </si>
  <si>
    <t>二段蒸发冷凝器</t>
  </si>
  <si>
    <t>E06704</t>
  </si>
  <si>
    <t>二段蒸发后冷凝器</t>
  </si>
  <si>
    <t xml:space="preserve">E06803A/B </t>
  </si>
  <si>
    <t>水解塔换热器</t>
  </si>
  <si>
    <t>S31603</t>
  </si>
  <si>
    <t>138.4×2=276.8</t>
  </si>
  <si>
    <t>U型管φ19×2</t>
  </si>
  <si>
    <t>5.9</t>
  </si>
  <si>
    <t>E06802</t>
  </si>
  <si>
    <t>解吸塔换热器</t>
  </si>
  <si>
    <t>E06801</t>
  </si>
  <si>
    <t>净化工艺冷凝液冷却器</t>
  </si>
  <si>
    <t>6.000</t>
  </si>
  <si>
    <t>E06901</t>
  </si>
  <si>
    <t>蒸汽冷凝器</t>
  </si>
  <si>
    <t>4.000</t>
  </si>
  <si>
    <t>E06306</t>
  </si>
  <si>
    <t>低压调温水冷却器</t>
  </si>
  <si>
    <t>φ25×2.5</t>
  </si>
  <si>
    <t>10.500</t>
  </si>
  <si>
    <t>E06308</t>
  </si>
  <si>
    <t>常压吸收塔进料冷却器</t>
  </si>
  <si>
    <t>5.500</t>
  </si>
  <si>
    <t>E06206A</t>
  </si>
  <si>
    <t>低压吸收塔给料冷却器</t>
  </si>
  <si>
    <t>93×2=186</t>
  </si>
  <si>
    <t>E06206B</t>
  </si>
  <si>
    <t>E06902</t>
  </si>
  <si>
    <t>蒸汽冷凝液冷却器</t>
  </si>
  <si>
    <t>E06311</t>
  </si>
  <si>
    <t>常压闪蒸冷凝器</t>
  </si>
  <si>
    <t>S31603/Q345R</t>
  </si>
  <si>
    <t>E06312</t>
  </si>
  <si>
    <t>常压吸收塔冷却器</t>
  </si>
  <si>
    <t>4.500</t>
  </si>
  <si>
    <t>P06102-W</t>
  </si>
  <si>
    <t>氨泵密封水站换热器</t>
  </si>
  <si>
    <t>7.5×2=15</t>
  </si>
  <si>
    <t>98×2=196</t>
  </si>
  <si>
    <t>φ12×1.2</t>
  </si>
  <si>
    <t>P06301-W</t>
  </si>
  <si>
    <t>甲铵泵密封水站换热器</t>
  </si>
  <si>
    <t>5×2=10</t>
  </si>
  <si>
    <t>86×2=172</t>
  </si>
  <si>
    <t>P06102A-O</t>
  </si>
  <si>
    <t>氨泵P06102A润滑油站换热器</t>
  </si>
  <si>
    <t>查不到</t>
  </si>
  <si>
    <t>P06102B-O</t>
  </si>
  <si>
    <t>氨泵P06102B润滑油站换热器</t>
  </si>
  <si>
    <t>P06301A-O</t>
  </si>
  <si>
    <t>甲铵泵P06301A润滑油站换热器</t>
  </si>
  <si>
    <t>P06301B-O</t>
  </si>
  <si>
    <t>甲铵泵P06301B润滑油站换热器</t>
  </si>
  <si>
    <t>R06202</t>
  </si>
  <si>
    <t>高压池式反应器</t>
  </si>
  <si>
    <t>碳钢</t>
  </si>
  <si>
    <t>U型管φ25.4×2.413</t>
  </si>
  <si>
    <t>A 789/UNS S32906</t>
  </si>
  <si>
    <t>1人孔</t>
  </si>
  <si>
    <t>2026年装置停车大修安全阀检定维修清单（尿素生产部）</t>
  </si>
  <si>
    <t>装置编号</t>
  </si>
  <si>
    <t>安全阀位号</t>
  </si>
  <si>
    <t>规格    （尺寸）</t>
  </si>
  <si>
    <t>压力级别</t>
  </si>
  <si>
    <t>制造厂</t>
  </si>
  <si>
    <t>压力（MPa）</t>
  </si>
  <si>
    <t>故障描述</t>
  </si>
  <si>
    <t>型式</t>
  </si>
  <si>
    <t>连接方式</t>
  </si>
  <si>
    <t>阀体材料</t>
  </si>
  <si>
    <t>阀芯材料</t>
  </si>
  <si>
    <t>弹簧材料</t>
  </si>
  <si>
    <t>数量</t>
  </si>
  <si>
    <t>介质</t>
  </si>
  <si>
    <t>安装位置</t>
  </si>
  <si>
    <t>设计压力</t>
  </si>
  <si>
    <t>工作压力</t>
  </si>
  <si>
    <t>整定压力</t>
  </si>
  <si>
    <t>2026-NS-066-01</t>
  </si>
  <si>
    <t>PSV-AM4002</t>
  </si>
  <si>
    <t>40/80</t>
  </si>
  <si>
    <t>CL300</t>
  </si>
  <si>
    <t>LESER</t>
  </si>
  <si>
    <t>到期校验</t>
  </si>
  <si>
    <t>校验</t>
  </si>
  <si>
    <t>弹簧式</t>
  </si>
  <si>
    <t>法兰</t>
  </si>
  <si>
    <t>LCB</t>
  </si>
  <si>
    <t>304堆焊Stellite</t>
  </si>
  <si>
    <t>50CrVA</t>
  </si>
  <si>
    <t>液氨</t>
  </si>
  <si>
    <t>P06102出口</t>
  </si>
  <si>
    <t>大修</t>
  </si>
  <si>
    <t>2026-NS-066-02</t>
  </si>
  <si>
    <t>PSV-2150A</t>
  </si>
  <si>
    <t>80/100</t>
  </si>
  <si>
    <t>波纹管</t>
  </si>
  <si>
    <t>R06202气相管</t>
  </si>
  <si>
    <t>2026-NS-066-03</t>
  </si>
  <si>
    <t>PSV-2150B</t>
  </si>
  <si>
    <t>2026-NS-066-04</t>
  </si>
  <si>
    <t>PSV-2150C</t>
  </si>
  <si>
    <t>2026-NS-066-05</t>
  </si>
  <si>
    <t>PSV-P902</t>
  </si>
  <si>
    <t>25/25</t>
  </si>
  <si>
    <t>中国永一阀门集团</t>
  </si>
  <si>
    <t>P-06902出口管线</t>
  </si>
  <si>
    <t>2026-NS-066-06</t>
  </si>
  <si>
    <t>PSV-202</t>
  </si>
  <si>
    <t>20/25</t>
  </si>
  <si>
    <t>P202出口</t>
  </si>
  <si>
    <t>2026-NS-066-07</t>
  </si>
  <si>
    <t>PSV-AM1023A</t>
  </si>
  <si>
    <t>25/50</t>
  </si>
  <si>
    <t>扬中市阀门厂有限公司</t>
  </si>
  <si>
    <t>气氨</t>
  </si>
  <si>
    <t>氨总管界区阀前</t>
  </si>
  <si>
    <t>2026-NS-066-08</t>
  </si>
  <si>
    <t>PSV-AM1023</t>
  </si>
  <si>
    <t>氨过滤器入口切断阀前</t>
  </si>
  <si>
    <t>2026-NS-066-09</t>
  </si>
  <si>
    <t>PSV-SP253</t>
  </si>
  <si>
    <t>氨过滤器出口切断阀前</t>
  </si>
  <si>
    <t>2026-NS-066-10</t>
  </si>
  <si>
    <t>PSV-SP253A</t>
  </si>
  <si>
    <t>CL2500</t>
  </si>
  <si>
    <t>2026-NS-066-11</t>
  </si>
  <si>
    <t>PSV-AM4001</t>
  </si>
  <si>
    <t>CL1500</t>
  </si>
  <si>
    <t>1.4462Duplex
SAFUREX,UNS</t>
  </si>
  <si>
    <t>氨、CO2、惰气</t>
  </si>
  <si>
    <t>V06102入口管线调节阀前</t>
  </si>
  <si>
    <t>2026-NS-066-12</t>
  </si>
  <si>
    <t>PSV-AM4010</t>
  </si>
  <si>
    <t>氨到E06303管线</t>
  </si>
  <si>
    <t>2026-NS-066-13</t>
  </si>
  <si>
    <t>PSV-V06102</t>
  </si>
  <si>
    <t>V06102</t>
  </si>
  <si>
    <t>2026-NS-066-14</t>
  </si>
  <si>
    <t>PSV-1250</t>
  </si>
  <si>
    <t>CL150</t>
  </si>
  <si>
    <t>S31803</t>
  </si>
  <si>
    <t>S31803堆焊Stellite</t>
  </si>
  <si>
    <t>P06102A入口</t>
  </si>
  <si>
    <t>2026-NS-066-15</t>
  </si>
  <si>
    <t>PSV-1252</t>
  </si>
  <si>
    <t>WCB</t>
  </si>
  <si>
    <t>冷却水</t>
  </si>
  <si>
    <t>P06102B入口</t>
  </si>
  <si>
    <t>2026-NS-066-16</t>
  </si>
  <si>
    <t>PSV-2250</t>
  </si>
  <si>
    <t>100/150</t>
  </si>
  <si>
    <t>北京航天石化技术装备工程公司</t>
  </si>
  <si>
    <t>C-06203气相</t>
  </si>
  <si>
    <t>2026-NS-066-17</t>
  </si>
  <si>
    <t>PSV-E06308</t>
  </si>
  <si>
    <t>E-06308冷却水回水</t>
  </si>
  <si>
    <t>2026-NS-066-18</t>
  </si>
  <si>
    <t>PSV-3150A</t>
  </si>
  <si>
    <t>200/250</t>
  </si>
  <si>
    <t>0.57/0.58</t>
  </si>
  <si>
    <t>CF3M</t>
  </si>
  <si>
    <t>316L堆焊Stellite</t>
  </si>
  <si>
    <t>甲铵</t>
  </si>
  <si>
    <t>C06303气相</t>
  </si>
  <si>
    <t>2026-NS-066-19</t>
  </si>
  <si>
    <t>PSV3150B</t>
  </si>
  <si>
    <t>2026-NS-066-20</t>
  </si>
  <si>
    <t>PSV-E06312</t>
  </si>
  <si>
    <t>E-06312冷却水回水</t>
  </si>
  <si>
    <t>2026-NS-066-21</t>
  </si>
  <si>
    <t>PSV-3450</t>
  </si>
  <si>
    <t>水汽、氨、CO2</t>
  </si>
  <si>
    <t>V06307顶</t>
  </si>
  <si>
    <t>2026-NS-066-22</t>
  </si>
  <si>
    <t>PSV-E311</t>
  </si>
  <si>
    <t>E-06311冷却回水管线</t>
  </si>
  <si>
    <t>2026-NS-066-23</t>
  </si>
  <si>
    <t>PSV-R06203</t>
  </si>
  <si>
    <t>UF溶液</t>
  </si>
  <si>
    <t>R06203顶</t>
  </si>
  <si>
    <t>2026-NS-066-24</t>
  </si>
  <si>
    <t>PSV-E06702</t>
  </si>
  <si>
    <t>E-06702冷却回水管线</t>
  </si>
  <si>
    <t>2026-NS-066-25</t>
  </si>
  <si>
    <t>PSV-E06703</t>
  </si>
  <si>
    <t>E-06703冷却回水管线</t>
  </si>
  <si>
    <t>2026-NS-066-26</t>
  </si>
  <si>
    <t>PSV-E06704</t>
  </si>
  <si>
    <t>E-06704冷却回水管线</t>
  </si>
  <si>
    <t>2026-NS-066-27</t>
  </si>
  <si>
    <t>PSV-E06206</t>
  </si>
  <si>
    <t>E-06206冷却回水管线</t>
  </si>
  <si>
    <t>2026-NS-066-28</t>
  </si>
  <si>
    <t>PSV-E06801</t>
  </si>
  <si>
    <t>E-06801冷却回水管线</t>
  </si>
  <si>
    <t>2026-NS-066-29</t>
  </si>
  <si>
    <t>PSV-8150</t>
  </si>
  <si>
    <t>C06801气相管线</t>
  </si>
  <si>
    <t>2026-NS-066-30</t>
  </si>
  <si>
    <t>PSV-8151</t>
  </si>
  <si>
    <t>水、尿素、甲铵</t>
  </si>
  <si>
    <t>C06803进液管线</t>
  </si>
  <si>
    <t>2026-NS-066-31</t>
  </si>
  <si>
    <t>PSV-ES4001</t>
  </si>
  <si>
    <t>150/250</t>
  </si>
  <si>
    <t>蒸汽</t>
  </si>
  <si>
    <t>抽汽管线</t>
  </si>
  <si>
    <t>2026-NS-066-32</t>
  </si>
  <si>
    <t>PSV-2152</t>
  </si>
  <si>
    <t>到期校验/内漏</t>
  </si>
  <si>
    <t>研磨</t>
  </si>
  <si>
    <t>E06201壳侧</t>
  </si>
  <si>
    <t>2026-NS-066-33</t>
  </si>
  <si>
    <t>PSV-9151</t>
  </si>
  <si>
    <t>V06909顶</t>
  </si>
  <si>
    <t>2026-NS-066-34</t>
  </si>
  <si>
    <t>PSV-9250A</t>
  </si>
  <si>
    <t>0.7/0.71</t>
  </si>
  <si>
    <t>V06904顶</t>
  </si>
  <si>
    <t>2026-NS-066-35</t>
  </si>
  <si>
    <t>PSV-9250B</t>
  </si>
  <si>
    <t>2026-NS-066-36</t>
  </si>
  <si>
    <t>PSV-E06901</t>
  </si>
  <si>
    <t>E-06901冷却回水管线</t>
  </si>
  <si>
    <t>2026-NS-066-37</t>
  </si>
  <si>
    <t>PSV-E06902</t>
  </si>
  <si>
    <t>E-06902冷却回水管线</t>
  </si>
  <si>
    <t>2026-NS-066-38</t>
  </si>
  <si>
    <t>PSV-E06806</t>
  </si>
  <si>
    <t>蒸汽冷凝液</t>
  </si>
  <si>
    <t>E-06806冷却回水管线</t>
  </si>
  <si>
    <t>2026-NS-066-39</t>
  </si>
  <si>
    <t>PSV-E06306</t>
  </si>
  <si>
    <t>E-06306冷却回水管线</t>
  </si>
  <si>
    <t>2026-NS-066-40</t>
  </si>
  <si>
    <t>PSV-N4013</t>
  </si>
  <si>
    <t>氮气高压检漏总管</t>
  </si>
  <si>
    <t>2026-NS-066-41</t>
  </si>
  <si>
    <t>PSV-2307</t>
  </si>
  <si>
    <t>25/40</t>
  </si>
  <si>
    <t>ECONOSTO</t>
  </si>
  <si>
    <t>CF8</t>
  </si>
  <si>
    <t>316堆焊Stellite</t>
  </si>
  <si>
    <t>N/C分析仪系统</t>
  </si>
  <si>
    <t>2026-NS-066-42</t>
  </si>
  <si>
    <t>PSV-2309</t>
  </si>
  <si>
    <t>15/15</t>
  </si>
  <si>
    <t>2026-NS-066-43</t>
  </si>
  <si>
    <t>PSV-2310</t>
  </si>
  <si>
    <t>P202入口</t>
  </si>
  <si>
    <t>2026-NS-066-44</t>
  </si>
  <si>
    <t>PSV-0701</t>
  </si>
  <si>
    <t>J07009A出口缓冲罐后</t>
  </si>
  <si>
    <t>2026-NS-066-45</t>
  </si>
  <si>
    <t>PSV-0702</t>
  </si>
  <si>
    <t>J07009B出口缓冲罐后</t>
  </si>
  <si>
    <t>2026-NS-066-46</t>
  </si>
  <si>
    <t>PSV-0706</t>
  </si>
  <si>
    <t>L07002第一室冷却回水</t>
  </si>
  <si>
    <t>2026-NS-066-47</t>
  </si>
  <si>
    <t>PSV-0707</t>
  </si>
  <si>
    <t>L07002第二室冷却回水</t>
  </si>
  <si>
    <t>2026-NS-066-48</t>
  </si>
  <si>
    <t>PSV-0708</t>
  </si>
  <si>
    <t>尿液</t>
  </si>
  <si>
    <t>L07002第三室冷却回水</t>
  </si>
  <si>
    <t>2026-NS-066-49</t>
  </si>
  <si>
    <t>PSV-66001</t>
  </si>
  <si>
    <t>40/50</t>
  </si>
  <si>
    <t>凝结水回收器</t>
  </si>
  <si>
    <t>2026-NS-066-50</t>
  </si>
  <si>
    <t>氨泵B油站</t>
  </si>
  <si>
    <t>浙江海一阀门有限公司</t>
  </si>
  <si>
    <t>150BL</t>
  </si>
  <si>
    <t>甲醛</t>
  </si>
  <si>
    <t>氨泵、甲铵泵油站</t>
  </si>
  <si>
    <t>2026-NS-066-51</t>
  </si>
  <si>
    <t>氨泵A油站</t>
  </si>
  <si>
    <t>2026-NS-066-52</t>
  </si>
  <si>
    <t>甲铵泵A油站</t>
  </si>
  <si>
    <t>2026-NS-066-53</t>
  </si>
  <si>
    <t>甲铵泵B油站</t>
  </si>
  <si>
    <t>2026-NS-066-54</t>
  </si>
  <si>
    <t>2-PSV-E06702</t>
  </si>
  <si>
    <t>宝一集团</t>
  </si>
  <si>
    <t>小蒸发一段蒸发冷却器循环水</t>
  </si>
  <si>
    <t>2026-NS-066-55</t>
  </si>
  <si>
    <t>2-PSV-E06703</t>
  </si>
  <si>
    <t>冷凝液</t>
  </si>
  <si>
    <t>小蒸发二段蒸发冷却器循环水</t>
  </si>
  <si>
    <t>2026-NS-066-56</t>
  </si>
  <si>
    <t>2-PSV-E06705</t>
  </si>
  <si>
    <t>油</t>
  </si>
  <si>
    <t>小蒸发最终冷却器循环水</t>
  </si>
  <si>
    <t>2026-NS-066-57</t>
  </si>
  <si>
    <t>psv-1101A</t>
  </si>
  <si>
    <t>阿斯米特阀门有限公司</t>
  </si>
  <si>
    <t>液氨充装站</t>
  </si>
  <si>
    <t>2026-NS-066-58</t>
  </si>
  <si>
    <t>psv-1101B</t>
  </si>
  <si>
    <t>2026-NS-066-59</t>
  </si>
  <si>
    <t>psv-1102A</t>
  </si>
  <si>
    <t>25/80</t>
  </si>
  <si>
    <t>2026-NS-066-60</t>
  </si>
  <si>
    <t>psv-1102B</t>
  </si>
  <si>
    <t>循环水</t>
  </si>
  <si>
    <t>2026-NS-066-61</t>
  </si>
  <si>
    <t>PSV-5250</t>
  </si>
  <si>
    <t>6"</t>
  </si>
  <si>
    <t>2026-NS-066-62</t>
  </si>
  <si>
    <t>PSV-5252</t>
  </si>
  <si>
    <t>3"</t>
  </si>
  <si>
    <t>2026-NS-066-63</t>
  </si>
  <si>
    <t>PSV-3250</t>
  </si>
  <si>
    <t>P06301A入口</t>
  </si>
  <si>
    <t>2026-NS-066-64</t>
  </si>
  <si>
    <t>PSV-3251</t>
  </si>
  <si>
    <t>P06301B入口</t>
  </si>
  <si>
    <t>共计：</t>
  </si>
  <si>
    <t xml:space="preserve"> 台</t>
  </si>
  <si>
    <t>2026年装置停车大修盲板加装清单（尿素生产部）</t>
  </si>
  <si>
    <t>盲板编号</t>
  </si>
  <si>
    <t>位置</t>
  </si>
  <si>
    <t>盲板规格</t>
  </si>
  <si>
    <t>拆装次数</t>
  </si>
  <si>
    <t>管道压力Mpag</t>
  </si>
  <si>
    <t>介质温度℃</t>
  </si>
  <si>
    <t>螺栓规格</t>
  </si>
  <si>
    <t>2026-NSMB-01</t>
  </si>
  <si>
    <t>1#</t>
  </si>
  <si>
    <t>液氨进界区切断阀后</t>
  </si>
  <si>
    <t>4-300LB</t>
  </si>
  <si>
    <t>2（倒盲板）</t>
  </si>
  <si>
    <t>90-M16</t>
  </si>
  <si>
    <t>需要热紧1次
尿素生产部</t>
  </si>
  <si>
    <t>2026-NSMB-02</t>
  </si>
  <si>
    <t>2#</t>
  </si>
  <si>
    <t>甲醛至洗涤管线</t>
  </si>
  <si>
    <t>6-150LB</t>
  </si>
  <si>
    <t>甲醛气体\氮气</t>
  </si>
  <si>
    <t>0.03KPa</t>
  </si>
  <si>
    <t>90-M20</t>
  </si>
  <si>
    <t>2026-NSMB-03</t>
  </si>
  <si>
    <t>3#</t>
  </si>
  <si>
    <t>高压氮气进V102切断阀后法兰</t>
  </si>
  <si>
    <t>1-300LB</t>
  </si>
  <si>
    <t>2026-NSMB-04</t>
  </si>
  <si>
    <t>4#</t>
  </si>
  <si>
    <t>E06702出液至V06703法兰</t>
  </si>
  <si>
    <t>含氨气相</t>
  </si>
  <si>
    <t>-69kpa</t>
  </si>
  <si>
    <t>2026-NSMB-05</t>
  </si>
  <si>
    <t>5#</t>
  </si>
  <si>
    <t>E06703出液至V06703法兰</t>
  </si>
  <si>
    <t>2-150LB</t>
  </si>
  <si>
    <t>-83kpa</t>
  </si>
  <si>
    <t>2026-NSMB-06</t>
  </si>
  <si>
    <t>6#</t>
  </si>
  <si>
    <t>E06704出液至V06703法兰</t>
  </si>
  <si>
    <t>1.5-150LB</t>
  </si>
  <si>
    <t>2026-NSMB-07</t>
  </si>
  <si>
    <t>7#</t>
  </si>
  <si>
    <t>V06703气相至X06801法兰</t>
  </si>
  <si>
    <t>10-150LB</t>
  </si>
  <si>
    <t>100-M24</t>
  </si>
  <si>
    <t>2026-NSMB-08</t>
  </si>
  <si>
    <t>8#</t>
  </si>
  <si>
    <t>V06302气相至X06801法兰</t>
  </si>
  <si>
    <t>2026-NSMB-09</t>
  </si>
  <si>
    <t>9#</t>
  </si>
  <si>
    <t>V06707气相至X06801法兰</t>
  </si>
  <si>
    <t>8-150LB</t>
  </si>
  <si>
    <t>2026-NSMB-10</t>
  </si>
  <si>
    <t>10#</t>
  </si>
  <si>
    <t>E06308工艺测进口法兰</t>
  </si>
  <si>
    <t>6-300LB</t>
  </si>
  <si>
    <t>含氨液体</t>
  </si>
  <si>
    <t>2026-NSMB-11</t>
  </si>
  <si>
    <t>11#</t>
  </si>
  <si>
    <t>E06312工艺测进口法兰</t>
  </si>
  <si>
    <t>20-150LB</t>
  </si>
  <si>
    <t>120-M24</t>
  </si>
  <si>
    <t>2026-NSMB-12</t>
  </si>
  <si>
    <t>12#</t>
  </si>
  <si>
    <t>E06311工艺测进口法兰</t>
  </si>
  <si>
    <t>13kpa</t>
  </si>
  <si>
    <t>2026-NSMB-13</t>
  </si>
  <si>
    <t>13#</t>
  </si>
  <si>
    <t>E06311工艺测出口法兰</t>
  </si>
  <si>
    <t>含氨气液混合物</t>
  </si>
  <si>
    <t>2026-NSMB-14</t>
  </si>
  <si>
    <t>14#</t>
  </si>
  <si>
    <t>E06801工艺测进口法兰</t>
  </si>
  <si>
    <t>4-150LB</t>
  </si>
  <si>
    <t>2026-NSMB-15</t>
  </si>
  <si>
    <t>15#</t>
  </si>
  <si>
    <t>E06901放空法兰</t>
  </si>
  <si>
    <t>2026-NSMB-16</t>
  </si>
  <si>
    <t>16#</t>
  </si>
  <si>
    <t>V06901气相至E06901法兰</t>
  </si>
  <si>
    <t>2026-NSMB-17</t>
  </si>
  <si>
    <t>17#</t>
  </si>
  <si>
    <t>冷凝液收集总管至E06901法兰</t>
  </si>
  <si>
    <t>2026-NSMB-18</t>
  </si>
  <si>
    <t>18#</t>
  </si>
  <si>
    <t>E06901工艺侧出口法兰</t>
  </si>
  <si>
    <t>3-150LB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</si>
</sst>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0">
    <font>
      <sz val="11"/>
      <color theme="1"/>
      <name val="宋体"/>
      <charset val="134"/>
      <scheme val="minor"/>
    </font>
    <font>
      <sz val="14"/>
      <name val="仿宋"/>
      <charset val="134"/>
    </font>
    <font>
      <b/>
      <sz val="20"/>
      <name val="仿宋"/>
      <charset val="134"/>
    </font>
    <font>
      <b/>
      <sz val="14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 Cyr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CDD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0" borderId="0"/>
    <xf numFmtId="0" fontId="19" fillId="7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29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33" fillId="16" borderId="6" applyNumberFormat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0"/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0" borderId="0"/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4" fontId="39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4" fontId="39" fillId="0" borderId="0">
      <alignment vertical="center"/>
    </xf>
    <xf numFmtId="4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6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3" borderId="0" xfId="0" applyNumberForma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0" fillId="0" borderId="0" xfId="0"/>
    <xf numFmtId="0" fontId="6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8" fillId="0" borderId="0" xfId="0" applyFont="1"/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7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176" fontId="1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</cellXfs>
  <cellStyles count="6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 5 3" xfId="38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?痃%S&amp;F?_x0008_?o_x0006__x0007__x0001__x0001_ 2 5 2" xfId="54"/>
    <cellStyle name="40% - 强调文字颜色 6" xfId="55" builtinId="51"/>
    <cellStyle name="常规 2 3 2" xfId="56"/>
    <cellStyle name="60% - 强调文字颜色 6" xfId="57" builtinId="52"/>
    <cellStyle name="常规_Sheet1 3 2" xfId="58"/>
    <cellStyle name="常规 4 2 6" xfId="59"/>
    <cellStyle name="常规 4" xfId="60"/>
    <cellStyle name="常规 3" xfId="61"/>
    <cellStyle name="常规 2" xfId="62"/>
    <cellStyle name="常规 11" xfId="63"/>
    <cellStyle name="常规 10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00B050"/>
    <pageSetUpPr fitToPage="1"/>
  </sheetPr>
  <dimension ref="A1:Z555"/>
  <sheetViews>
    <sheetView tabSelected="1" workbookViewId="0">
      <pane ySplit="2" topLeftCell="A228" activePane="bottomLeft" state="frozen"/>
      <selection/>
      <selection pane="bottomLeft" activeCell="F236" sqref="F236"/>
    </sheetView>
  </sheetViews>
  <sheetFormatPr defaultColWidth="9" defaultRowHeight="13.5"/>
  <cols>
    <col min="1" max="1" width="5.125" style="32" customWidth="1"/>
    <col min="2" max="2" width="12.5" style="32" customWidth="1"/>
    <col min="3" max="3" width="8.58333333333333" style="32" customWidth="1"/>
    <col min="4" max="4" width="9.125" style="32" customWidth="1"/>
    <col min="5" max="5" width="4.75833333333333" style="32" customWidth="1"/>
    <col min="6" max="6" width="50.875" style="32" customWidth="1"/>
    <col min="7" max="7" width="12.7583333333333" style="32" customWidth="1"/>
    <col min="8" max="8" width="9" style="32" customWidth="1"/>
    <col min="9" max="9" width="11.7083333333333" style="32" customWidth="1"/>
    <col min="10" max="10" width="9" style="32" customWidth="1"/>
    <col min="11" max="14" width="9" style="32" hidden="1" customWidth="1"/>
    <col min="15" max="16" width="5.89166666666667" style="36" hidden="1" customWidth="1"/>
    <col min="17" max="26" width="5.89166666666667" style="28" hidden="1" customWidth="1"/>
  </cols>
  <sheetData>
    <row r="1" s="28" customFormat="1" ht="22.5" spans="1:26">
      <c r="A1" s="37" t="s">
        <v>0</v>
      </c>
      <c r="B1" s="37"/>
      <c r="C1" s="37"/>
      <c r="D1" s="37"/>
      <c r="E1" s="37"/>
      <c r="F1" s="38"/>
      <c r="G1" s="37"/>
      <c r="H1" s="37"/>
      <c r="I1" s="37"/>
      <c r="J1" s="37"/>
      <c r="K1" s="58"/>
      <c r="L1" s="58"/>
      <c r="M1" s="58"/>
      <c r="N1" s="58"/>
      <c r="O1" s="59" t="s">
        <v>1</v>
      </c>
      <c r="P1" s="59"/>
      <c r="Q1" s="59"/>
      <c r="R1" s="59" t="s">
        <v>2</v>
      </c>
      <c r="S1" s="59"/>
      <c r="T1" s="59"/>
      <c r="U1" s="59" t="s">
        <v>3</v>
      </c>
      <c r="V1" s="59"/>
      <c r="W1" s="59"/>
      <c r="X1" s="59" t="s">
        <v>4</v>
      </c>
      <c r="Y1" s="59"/>
      <c r="Z1" s="59"/>
    </row>
    <row r="2" s="28" customFormat="1" ht="49" customHeight="1" spans="1:26">
      <c r="A2" s="39" t="s">
        <v>5</v>
      </c>
      <c r="B2" s="40" t="s">
        <v>6</v>
      </c>
      <c r="C2" s="40" t="s">
        <v>7</v>
      </c>
      <c r="D2" s="40" t="s">
        <v>8</v>
      </c>
      <c r="E2" s="40" t="s">
        <v>9</v>
      </c>
      <c r="F2" s="40" t="s">
        <v>10</v>
      </c>
      <c r="G2" s="40" t="s">
        <v>11</v>
      </c>
      <c r="H2" s="40" t="s">
        <v>12</v>
      </c>
      <c r="I2" s="40" t="s">
        <v>13</v>
      </c>
      <c r="J2" s="40" t="s">
        <v>14</v>
      </c>
      <c r="K2" s="58"/>
      <c r="L2" s="58"/>
      <c r="M2" s="60" t="s">
        <v>15</v>
      </c>
      <c r="N2" s="58"/>
      <c r="O2" s="61" t="s">
        <v>16</v>
      </c>
      <c r="P2" s="61" t="s">
        <v>17</v>
      </c>
      <c r="Q2" s="61" t="s">
        <v>18</v>
      </c>
      <c r="R2" s="61" t="s">
        <v>16</v>
      </c>
      <c r="S2" s="61" t="s">
        <v>17</v>
      </c>
      <c r="T2" s="61" t="s">
        <v>18</v>
      </c>
      <c r="U2" s="61" t="s">
        <v>16</v>
      </c>
      <c r="V2" s="61" t="s">
        <v>17</v>
      </c>
      <c r="W2" s="61" t="s">
        <v>18</v>
      </c>
      <c r="X2" s="61" t="s">
        <v>16</v>
      </c>
      <c r="Y2" s="61" t="s">
        <v>17</v>
      </c>
      <c r="Z2" s="61" t="s">
        <v>18</v>
      </c>
    </row>
    <row r="3" s="28" customFormat="1" ht="14" customHeight="1" spans="1:16">
      <c r="A3" s="41">
        <f>COUNTA(B$3:B3)</f>
        <v>1</v>
      </c>
      <c r="B3" s="42" t="s">
        <v>19</v>
      </c>
      <c r="C3" s="43" t="s">
        <v>20</v>
      </c>
      <c r="D3" s="43" t="s">
        <v>21</v>
      </c>
      <c r="E3" s="43">
        <v>1</v>
      </c>
      <c r="F3" s="44" t="s">
        <v>22</v>
      </c>
      <c r="G3" s="43" t="s">
        <v>23</v>
      </c>
      <c r="H3" s="43"/>
      <c r="I3" s="43"/>
      <c r="J3" s="43"/>
      <c r="K3" s="58"/>
      <c r="L3" s="58"/>
      <c r="M3" s="58"/>
      <c r="N3" s="58"/>
      <c r="O3" s="58"/>
      <c r="P3" s="58"/>
    </row>
    <row r="4" s="28" customFormat="1" ht="14" customHeight="1" spans="1:16">
      <c r="A4" s="45"/>
      <c r="B4" s="45"/>
      <c r="C4" s="45"/>
      <c r="D4" s="45"/>
      <c r="E4" s="45"/>
      <c r="F4" s="44" t="s">
        <v>24</v>
      </c>
      <c r="G4" s="46" t="s">
        <v>25</v>
      </c>
      <c r="H4" s="45"/>
      <c r="I4" s="45"/>
      <c r="J4" s="43"/>
      <c r="K4" s="58"/>
      <c r="L4" s="58"/>
      <c r="M4" s="58"/>
      <c r="N4" s="58"/>
      <c r="O4" s="58"/>
      <c r="P4" s="58"/>
    </row>
    <row r="5" s="28" customFormat="1" ht="14" customHeight="1" spans="1:16">
      <c r="A5" s="45"/>
      <c r="B5" s="45"/>
      <c r="C5" s="45"/>
      <c r="D5" s="45"/>
      <c r="E5" s="45"/>
      <c r="F5" s="44" t="s">
        <v>26</v>
      </c>
      <c r="G5" s="43"/>
      <c r="H5" s="45"/>
      <c r="I5" s="45"/>
      <c r="J5" s="43"/>
      <c r="K5" s="58"/>
      <c r="L5" s="58"/>
      <c r="M5" s="58"/>
      <c r="N5" s="58"/>
      <c r="O5" s="58"/>
      <c r="P5" s="58"/>
    </row>
    <row r="6" s="28" customFormat="1" ht="14" customHeight="1" spans="1:16">
      <c r="A6" s="45"/>
      <c r="B6" s="45"/>
      <c r="C6" s="45"/>
      <c r="D6" s="45"/>
      <c r="E6" s="45"/>
      <c r="F6" s="44" t="s">
        <v>27</v>
      </c>
      <c r="G6" s="43"/>
      <c r="H6" s="45"/>
      <c r="I6" s="45"/>
      <c r="J6" s="43"/>
      <c r="K6" s="58"/>
      <c r="L6" s="58"/>
      <c r="M6" s="58"/>
      <c r="N6" s="58"/>
      <c r="O6" s="58"/>
      <c r="P6" s="58"/>
    </row>
    <row r="7" s="28" customFormat="1" ht="14" customHeight="1" spans="1:16">
      <c r="A7" s="45"/>
      <c r="B7" s="45"/>
      <c r="C7" s="45"/>
      <c r="D7" s="45"/>
      <c r="E7" s="45"/>
      <c r="F7" s="44" t="s">
        <v>28</v>
      </c>
      <c r="G7" s="43"/>
      <c r="H7" s="45"/>
      <c r="I7" s="45"/>
      <c r="J7" s="43"/>
      <c r="K7" s="58"/>
      <c r="L7" s="58"/>
      <c r="M7" s="58"/>
      <c r="N7" s="58"/>
      <c r="O7" s="58"/>
      <c r="P7" s="58"/>
    </row>
    <row r="8" s="28" customFormat="1" ht="14" customHeight="1" spans="1:16">
      <c r="A8" s="45"/>
      <c r="B8" s="45"/>
      <c r="C8" s="45"/>
      <c r="D8" s="45"/>
      <c r="E8" s="45"/>
      <c r="F8" s="44" t="s">
        <v>29</v>
      </c>
      <c r="G8" s="43"/>
      <c r="H8" s="45"/>
      <c r="I8" s="45"/>
      <c r="J8" s="43"/>
      <c r="K8" s="58"/>
      <c r="L8" s="58"/>
      <c r="M8" s="58"/>
      <c r="N8" s="58"/>
      <c r="O8" s="58"/>
      <c r="P8" s="58"/>
    </row>
    <row r="9" s="28" customFormat="1" ht="14" customHeight="1" spans="1:16">
      <c r="A9" s="45"/>
      <c r="B9" s="45"/>
      <c r="C9" s="45"/>
      <c r="D9" s="45"/>
      <c r="E9" s="45"/>
      <c r="F9" s="44" t="s">
        <v>30</v>
      </c>
      <c r="G9" s="43"/>
      <c r="H9" s="45"/>
      <c r="I9" s="45"/>
      <c r="J9" s="43"/>
      <c r="K9" s="58"/>
      <c r="L9" s="58"/>
      <c r="M9" s="58"/>
      <c r="N9" s="58"/>
      <c r="O9" s="58"/>
      <c r="P9" s="58"/>
    </row>
    <row r="10" s="28" customFormat="1" ht="14" customHeight="1" spans="1:16">
      <c r="A10" s="45"/>
      <c r="B10" s="45"/>
      <c r="C10" s="45"/>
      <c r="D10" s="45"/>
      <c r="E10" s="45"/>
      <c r="F10" s="44" t="s">
        <v>31</v>
      </c>
      <c r="G10" s="43"/>
      <c r="H10" s="45"/>
      <c r="I10" s="45"/>
      <c r="J10" s="43"/>
      <c r="K10" s="58"/>
      <c r="L10" s="58"/>
      <c r="M10" s="58"/>
      <c r="N10" s="58"/>
      <c r="O10" s="58"/>
      <c r="P10" s="58"/>
    </row>
    <row r="11" s="28" customFormat="1" ht="14" customHeight="1" spans="1:16">
      <c r="A11" s="41">
        <f>COUNTA(B$3:B11)</f>
        <v>2</v>
      </c>
      <c r="B11" s="42" t="s">
        <v>32</v>
      </c>
      <c r="C11" s="43" t="s">
        <v>33</v>
      </c>
      <c r="D11" s="43" t="s">
        <v>21</v>
      </c>
      <c r="E11" s="43">
        <v>1</v>
      </c>
      <c r="F11" s="44" t="s">
        <v>34</v>
      </c>
      <c r="G11" s="43" t="s">
        <v>23</v>
      </c>
      <c r="H11" s="43"/>
      <c r="I11" s="43"/>
      <c r="J11" s="43"/>
      <c r="K11" s="58"/>
      <c r="L11" s="58"/>
      <c r="M11" s="58"/>
      <c r="N11" s="58"/>
      <c r="O11" s="58"/>
      <c r="P11" s="58"/>
    </row>
    <row r="12" s="28" customFormat="1" ht="14" customHeight="1" spans="1:16">
      <c r="A12" s="45"/>
      <c r="B12" s="45"/>
      <c r="C12" s="45"/>
      <c r="D12" s="45"/>
      <c r="E12" s="45"/>
      <c r="F12" s="44" t="s">
        <v>24</v>
      </c>
      <c r="G12" s="43" t="s">
        <v>25</v>
      </c>
      <c r="H12" s="45"/>
      <c r="I12" s="45"/>
      <c r="J12" s="43"/>
      <c r="K12" s="58"/>
      <c r="L12" s="58"/>
      <c r="M12" s="58"/>
      <c r="N12" s="58"/>
      <c r="O12" s="58"/>
      <c r="P12" s="58"/>
    </row>
    <row r="13" s="28" customFormat="1" ht="14" customHeight="1" spans="1:16">
      <c r="A13" s="45"/>
      <c r="B13" s="45"/>
      <c r="C13" s="45"/>
      <c r="D13" s="45"/>
      <c r="E13" s="45"/>
      <c r="F13" s="44" t="s">
        <v>26</v>
      </c>
      <c r="G13" s="43"/>
      <c r="H13" s="45"/>
      <c r="I13" s="45"/>
      <c r="J13" s="43"/>
      <c r="K13" s="58"/>
      <c r="L13" s="58"/>
      <c r="M13" s="58"/>
      <c r="N13" s="58"/>
      <c r="O13" s="58"/>
      <c r="P13" s="58"/>
    </row>
    <row r="14" s="28" customFormat="1" ht="14" customHeight="1" spans="1:16">
      <c r="A14" s="45"/>
      <c r="B14" s="45"/>
      <c r="C14" s="45"/>
      <c r="D14" s="45"/>
      <c r="E14" s="45"/>
      <c r="F14" s="44" t="s">
        <v>27</v>
      </c>
      <c r="G14" s="43"/>
      <c r="H14" s="45"/>
      <c r="I14" s="45"/>
      <c r="J14" s="43"/>
      <c r="K14" s="58"/>
      <c r="L14" s="58"/>
      <c r="M14" s="58"/>
      <c r="N14" s="58"/>
      <c r="O14" s="58"/>
      <c r="P14" s="58"/>
    </row>
    <row r="15" s="28" customFormat="1" ht="14" customHeight="1" spans="1:16">
      <c r="A15" s="45"/>
      <c r="B15" s="45"/>
      <c r="C15" s="45"/>
      <c r="D15" s="45"/>
      <c r="E15" s="45"/>
      <c r="F15" s="44" t="s">
        <v>28</v>
      </c>
      <c r="G15" s="43"/>
      <c r="H15" s="45"/>
      <c r="I15" s="45"/>
      <c r="J15" s="43"/>
      <c r="K15" s="58"/>
      <c r="L15" s="58"/>
      <c r="M15" s="58"/>
      <c r="N15" s="58"/>
      <c r="O15" s="58"/>
      <c r="P15" s="58"/>
    </row>
    <row r="16" s="28" customFormat="1" ht="14" customHeight="1" spans="1:16">
      <c r="A16" s="45"/>
      <c r="B16" s="45"/>
      <c r="C16" s="45"/>
      <c r="D16" s="45"/>
      <c r="E16" s="45"/>
      <c r="F16" s="44" t="s">
        <v>29</v>
      </c>
      <c r="G16" s="43"/>
      <c r="H16" s="45"/>
      <c r="I16" s="45"/>
      <c r="J16" s="43"/>
      <c r="K16" s="58"/>
      <c r="L16" s="58"/>
      <c r="M16" s="58"/>
      <c r="N16" s="58"/>
      <c r="O16" s="58"/>
      <c r="P16" s="58"/>
    </row>
    <row r="17" s="28" customFormat="1" ht="14" customHeight="1" spans="1:16">
      <c r="A17" s="45"/>
      <c r="B17" s="45"/>
      <c r="C17" s="45"/>
      <c r="D17" s="45"/>
      <c r="E17" s="45"/>
      <c r="F17" s="44" t="s">
        <v>30</v>
      </c>
      <c r="G17" s="43"/>
      <c r="H17" s="45"/>
      <c r="I17" s="45"/>
      <c r="J17" s="43"/>
      <c r="K17" s="58"/>
      <c r="L17" s="58"/>
      <c r="M17" s="58"/>
      <c r="N17" s="58"/>
      <c r="O17" s="58"/>
      <c r="P17" s="58"/>
    </row>
    <row r="18" s="28" customFormat="1" ht="14" customHeight="1" spans="1:16">
      <c r="A18" s="45"/>
      <c r="B18" s="45"/>
      <c r="C18" s="45"/>
      <c r="D18" s="45"/>
      <c r="E18" s="45"/>
      <c r="F18" s="44" t="s">
        <v>31</v>
      </c>
      <c r="G18" s="43"/>
      <c r="H18" s="45"/>
      <c r="I18" s="45"/>
      <c r="J18" s="43"/>
      <c r="K18" s="58"/>
      <c r="L18" s="58"/>
      <c r="M18" s="58"/>
      <c r="N18" s="58"/>
      <c r="O18" s="58"/>
      <c r="P18" s="58"/>
    </row>
    <row r="19" s="28" customFormat="1" ht="19" customHeight="1" spans="1:16">
      <c r="A19" s="41">
        <f>COUNTA(B$3:B19)</f>
        <v>3</v>
      </c>
      <c r="B19" s="42" t="s">
        <v>35</v>
      </c>
      <c r="C19" s="43" t="s">
        <v>23</v>
      </c>
      <c r="D19" s="43" t="s">
        <v>21</v>
      </c>
      <c r="E19" s="43">
        <v>1</v>
      </c>
      <c r="F19" s="44" t="s">
        <v>36</v>
      </c>
      <c r="G19" s="43" t="s">
        <v>23</v>
      </c>
      <c r="H19" s="43"/>
      <c r="I19" s="43"/>
      <c r="J19" s="43"/>
      <c r="K19" s="58"/>
      <c r="L19" s="58"/>
      <c r="M19" s="58"/>
      <c r="N19" s="58"/>
      <c r="O19" s="58"/>
      <c r="P19" s="58"/>
    </row>
    <row r="20" s="28" customFormat="1" ht="19" customHeight="1" spans="1:16">
      <c r="A20" s="45"/>
      <c r="B20" s="45"/>
      <c r="C20" s="45"/>
      <c r="D20" s="45"/>
      <c r="E20" s="45"/>
      <c r="F20" s="44" t="s">
        <v>37</v>
      </c>
      <c r="G20" s="43" t="s">
        <v>25</v>
      </c>
      <c r="H20" s="45"/>
      <c r="I20" s="45"/>
      <c r="J20" s="43"/>
      <c r="K20" s="58"/>
      <c r="L20" s="58"/>
      <c r="M20" s="58"/>
      <c r="N20" s="58"/>
      <c r="O20" s="58"/>
      <c r="P20" s="58"/>
    </row>
    <row r="21" s="29" customFormat="1" ht="19" customHeight="1" spans="1:16">
      <c r="A21" s="41"/>
      <c r="B21" s="47"/>
      <c r="C21" s="43"/>
      <c r="D21" s="43"/>
      <c r="E21" s="43"/>
      <c r="F21" s="44" t="s">
        <v>38</v>
      </c>
      <c r="G21" s="43"/>
      <c r="H21" s="43"/>
      <c r="I21" s="43"/>
      <c r="J21" s="43"/>
      <c r="K21" s="58"/>
      <c r="L21" s="58"/>
      <c r="M21" s="58"/>
      <c r="N21" s="58"/>
      <c r="O21" s="58"/>
      <c r="P21" s="58"/>
    </row>
    <row r="22" s="28" customFormat="1" ht="19" customHeight="1" spans="1:16">
      <c r="A22" s="45"/>
      <c r="B22" s="45"/>
      <c r="C22" s="45"/>
      <c r="D22" s="45"/>
      <c r="E22" s="45"/>
      <c r="F22" s="44" t="s">
        <v>39</v>
      </c>
      <c r="G22" s="43"/>
      <c r="H22" s="45"/>
      <c r="I22" s="45"/>
      <c r="J22" s="43"/>
      <c r="K22" s="58"/>
      <c r="L22" s="58"/>
      <c r="M22" s="58"/>
      <c r="N22" s="58"/>
      <c r="O22" s="58"/>
      <c r="P22" s="58"/>
    </row>
    <row r="23" s="28" customFormat="1" ht="18" customHeight="1" spans="1:16">
      <c r="A23" s="48">
        <f>COUNTA(B$3:B23)</f>
        <v>4</v>
      </c>
      <c r="B23" s="42" t="s">
        <v>40</v>
      </c>
      <c r="C23" s="43" t="s">
        <v>41</v>
      </c>
      <c r="D23" s="43" t="s">
        <v>21</v>
      </c>
      <c r="E23" s="43">
        <v>1</v>
      </c>
      <c r="F23" s="44" t="s">
        <v>42</v>
      </c>
      <c r="G23" s="43" t="s">
        <v>23</v>
      </c>
      <c r="H23" s="43"/>
      <c r="I23" s="43"/>
      <c r="J23" s="43"/>
      <c r="K23" s="58"/>
      <c r="L23" s="58"/>
      <c r="M23" s="58"/>
      <c r="N23" s="58"/>
      <c r="O23" s="58"/>
      <c r="P23" s="58"/>
    </row>
    <row r="24" s="28" customFormat="1" ht="18" customHeight="1" spans="1:16">
      <c r="A24" s="45"/>
      <c r="B24" s="45"/>
      <c r="C24" s="45"/>
      <c r="D24" s="45"/>
      <c r="E24" s="45"/>
      <c r="F24" s="44" t="s">
        <v>43</v>
      </c>
      <c r="G24" s="43" t="s">
        <v>25</v>
      </c>
      <c r="H24" s="45"/>
      <c r="I24" s="45"/>
      <c r="J24" s="43"/>
      <c r="K24" s="58"/>
      <c r="L24" s="58"/>
      <c r="M24" s="58"/>
      <c r="N24" s="58"/>
      <c r="O24" s="58"/>
      <c r="P24" s="58"/>
    </row>
    <row r="25" s="28" customFormat="1" ht="18" customHeight="1" spans="1:16">
      <c r="A25" s="45"/>
      <c r="B25" s="45"/>
      <c r="C25" s="45"/>
      <c r="D25" s="45"/>
      <c r="E25" s="45"/>
      <c r="F25" s="44" t="s">
        <v>44</v>
      </c>
      <c r="G25" s="43"/>
      <c r="H25" s="45"/>
      <c r="I25" s="45"/>
      <c r="J25" s="43"/>
      <c r="K25" s="58"/>
      <c r="L25" s="58"/>
      <c r="M25" s="58"/>
      <c r="N25" s="58"/>
      <c r="O25" s="58"/>
      <c r="P25" s="58"/>
    </row>
    <row r="26" s="28" customFormat="1" ht="18" customHeight="1" spans="1:16">
      <c r="A26" s="45"/>
      <c r="B26" s="45"/>
      <c r="C26" s="45"/>
      <c r="D26" s="45"/>
      <c r="E26" s="45"/>
      <c r="F26" s="44" t="s">
        <v>45</v>
      </c>
      <c r="G26" s="43"/>
      <c r="H26" s="45"/>
      <c r="I26" s="45"/>
      <c r="J26" s="43"/>
      <c r="K26" s="58"/>
      <c r="L26" s="58"/>
      <c r="M26" s="58"/>
      <c r="N26" s="58"/>
      <c r="O26" s="58"/>
      <c r="P26" s="58"/>
    </row>
    <row r="27" s="30" customFormat="1" ht="16" customHeight="1" spans="1:26">
      <c r="A27" s="48">
        <f>COUNTA(B$3:B27)</f>
        <v>5</v>
      </c>
      <c r="B27" s="49" t="s">
        <v>46</v>
      </c>
      <c r="C27" s="50" t="s">
        <v>23</v>
      </c>
      <c r="D27" s="50" t="s">
        <v>21</v>
      </c>
      <c r="E27" s="51">
        <v>1</v>
      </c>
      <c r="F27" s="52" t="s">
        <v>47</v>
      </c>
      <c r="G27" s="43" t="s">
        <v>23</v>
      </c>
      <c r="H27" s="43"/>
      <c r="I27" s="43"/>
      <c r="J27" s="43"/>
      <c r="K27" s="60"/>
      <c r="L27" s="60"/>
      <c r="M27" s="60"/>
      <c r="N27" s="60"/>
      <c r="O27" s="58"/>
      <c r="P27" s="58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="30" customFormat="1" ht="16" customHeight="1" spans="1:26">
      <c r="A28" s="45"/>
      <c r="B28" s="53"/>
      <c r="C28" s="53"/>
      <c r="D28" s="53"/>
      <c r="E28" s="54"/>
      <c r="F28" s="52" t="s">
        <v>48</v>
      </c>
      <c r="G28" s="43" t="s">
        <v>25</v>
      </c>
      <c r="H28" s="53"/>
      <c r="I28" s="53"/>
      <c r="J28" s="53"/>
      <c r="K28" s="60"/>
      <c r="L28" s="60"/>
      <c r="M28" s="60"/>
      <c r="N28" s="60"/>
      <c r="O28" s="58"/>
      <c r="P28" s="58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="30" customFormat="1" ht="16" customHeight="1" spans="1:26">
      <c r="A29" s="45"/>
      <c r="B29" s="53"/>
      <c r="C29" s="53"/>
      <c r="D29" s="53"/>
      <c r="E29" s="54"/>
      <c r="F29" s="52" t="s">
        <v>49</v>
      </c>
      <c r="G29" s="43"/>
      <c r="H29" s="53"/>
      <c r="I29" s="53"/>
      <c r="J29" s="53"/>
      <c r="K29" s="60"/>
      <c r="L29" s="60"/>
      <c r="M29" s="60"/>
      <c r="N29" s="60"/>
      <c r="O29" s="58"/>
      <c r="P29" s="58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="30" customFormat="1" ht="16" customHeight="1" spans="1:26">
      <c r="A30" s="45"/>
      <c r="B30" s="53"/>
      <c r="C30" s="53"/>
      <c r="D30" s="53"/>
      <c r="E30" s="54"/>
      <c r="F30" s="52" t="s">
        <v>50</v>
      </c>
      <c r="G30" s="43"/>
      <c r="H30" s="53"/>
      <c r="I30" s="53"/>
      <c r="J30" s="53"/>
      <c r="K30" s="60"/>
      <c r="L30" s="60"/>
      <c r="M30" s="60"/>
      <c r="N30" s="60"/>
      <c r="O30" s="58"/>
      <c r="P30" s="58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="31" customFormat="1" ht="16" customHeight="1" spans="1:26">
      <c r="A31" s="48">
        <f>COUNTA(B$3:B31)</f>
        <v>6</v>
      </c>
      <c r="B31" s="42" t="s">
        <v>51</v>
      </c>
      <c r="C31" s="43" t="s">
        <v>52</v>
      </c>
      <c r="D31" s="55" t="s">
        <v>53</v>
      </c>
      <c r="E31" s="43">
        <v>1</v>
      </c>
      <c r="F31" s="44" t="s">
        <v>54</v>
      </c>
      <c r="G31" s="43" t="s">
        <v>23</v>
      </c>
      <c r="H31" s="43"/>
      <c r="I31" s="43"/>
      <c r="J31" s="43"/>
      <c r="K31" s="60"/>
      <c r="L31" s="60"/>
      <c r="M31" s="60"/>
      <c r="N31" s="60"/>
      <c r="O31" s="58"/>
      <c r="P31" s="58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="31" customFormat="1" ht="16" customHeight="1" spans="1:26">
      <c r="A32" s="45"/>
      <c r="B32" s="43"/>
      <c r="C32" s="43"/>
      <c r="D32" s="55"/>
      <c r="E32" s="43"/>
      <c r="F32" s="44" t="s">
        <v>55</v>
      </c>
      <c r="G32" s="43" t="s">
        <v>56</v>
      </c>
      <c r="H32" s="56"/>
      <c r="I32" s="43"/>
      <c r="J32" s="43"/>
      <c r="K32" s="60"/>
      <c r="L32" s="60"/>
      <c r="M32" s="60"/>
      <c r="N32" s="60"/>
      <c r="O32" s="58"/>
      <c r="P32" s="58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="31" customFormat="1" ht="16" customHeight="1" spans="1:26">
      <c r="A33" s="45"/>
      <c r="B33" s="43"/>
      <c r="C33" s="43"/>
      <c r="D33" s="55"/>
      <c r="E33" s="43"/>
      <c r="F33" s="44" t="s">
        <v>57</v>
      </c>
      <c r="G33" s="43"/>
      <c r="H33" s="56"/>
      <c r="I33" s="62"/>
      <c r="J33" s="43"/>
      <c r="K33" s="60"/>
      <c r="L33" s="60"/>
      <c r="M33" s="60"/>
      <c r="N33" s="60"/>
      <c r="O33" s="58"/>
      <c r="P33" s="58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="31" customFormat="1" ht="16" customHeight="1" spans="1:26">
      <c r="A34" s="45"/>
      <c r="B34" s="43"/>
      <c r="C34" s="43"/>
      <c r="D34" s="55"/>
      <c r="E34" s="43"/>
      <c r="F34" s="44" t="s">
        <v>58</v>
      </c>
      <c r="G34" s="43"/>
      <c r="H34" s="56"/>
      <c r="I34" s="62"/>
      <c r="J34" s="43"/>
      <c r="K34" s="60"/>
      <c r="L34" s="60"/>
      <c r="M34" s="60"/>
      <c r="N34" s="60"/>
      <c r="O34" s="58"/>
      <c r="P34" s="58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="31" customFormat="1" ht="16" customHeight="1" spans="1:26">
      <c r="A35" s="45"/>
      <c r="B35" s="43"/>
      <c r="C35" s="43"/>
      <c r="D35" s="55"/>
      <c r="E35" s="43"/>
      <c r="F35" s="44" t="s">
        <v>59</v>
      </c>
      <c r="G35" s="43"/>
      <c r="H35" s="56"/>
      <c r="I35" s="62"/>
      <c r="J35" s="43"/>
      <c r="K35" s="60"/>
      <c r="L35" s="60"/>
      <c r="M35" s="60"/>
      <c r="N35" s="60"/>
      <c r="O35" s="58"/>
      <c r="P35" s="58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="28" customFormat="1" ht="16" customHeight="1" spans="1:16">
      <c r="A36" s="45"/>
      <c r="B36" s="43"/>
      <c r="C36" s="43"/>
      <c r="D36" s="55"/>
      <c r="E36" s="43"/>
      <c r="F36" s="44" t="s">
        <v>60</v>
      </c>
      <c r="G36" s="43"/>
      <c r="H36" s="56"/>
      <c r="I36" s="62"/>
      <c r="J36" s="43"/>
      <c r="K36" s="60"/>
      <c r="L36" s="60"/>
      <c r="M36" s="60"/>
      <c r="N36" s="60"/>
      <c r="O36" s="58"/>
      <c r="P36" s="58"/>
    </row>
    <row r="37" s="28" customFormat="1" ht="16" customHeight="1" spans="1:16">
      <c r="A37" s="45"/>
      <c r="B37" s="43"/>
      <c r="C37" s="43"/>
      <c r="D37" s="55"/>
      <c r="E37" s="43"/>
      <c r="F37" s="44" t="s">
        <v>61</v>
      </c>
      <c r="G37" s="43"/>
      <c r="H37" s="56"/>
      <c r="I37" s="62"/>
      <c r="J37" s="43"/>
      <c r="K37" s="60"/>
      <c r="L37" s="60"/>
      <c r="M37" s="60"/>
      <c r="N37" s="60"/>
      <c r="O37" s="58"/>
      <c r="P37" s="58"/>
    </row>
    <row r="38" s="28" customFormat="1" ht="16" customHeight="1" spans="1:16">
      <c r="A38" s="57">
        <f>COUNTA(B$3:B38)</f>
        <v>7</v>
      </c>
      <c r="B38" s="42" t="s">
        <v>62</v>
      </c>
      <c r="C38" s="43" t="s">
        <v>63</v>
      </c>
      <c r="D38" s="55" t="s">
        <v>53</v>
      </c>
      <c r="E38" s="43">
        <v>1</v>
      </c>
      <c r="F38" s="44" t="s">
        <v>54</v>
      </c>
      <c r="G38" s="43" t="s">
        <v>23</v>
      </c>
      <c r="H38" s="43"/>
      <c r="I38" s="43"/>
      <c r="J38" s="43"/>
      <c r="K38" s="60"/>
      <c r="L38" s="60"/>
      <c r="M38" s="60"/>
      <c r="N38" s="60"/>
      <c r="O38" s="58"/>
      <c r="P38" s="58"/>
    </row>
    <row r="39" s="28" customFormat="1" ht="16" customHeight="1" spans="1:16">
      <c r="A39" s="57"/>
      <c r="B39" s="43"/>
      <c r="C39" s="43"/>
      <c r="D39" s="55"/>
      <c r="E39" s="43"/>
      <c r="F39" s="44" t="s">
        <v>55</v>
      </c>
      <c r="G39" s="43" t="s">
        <v>56</v>
      </c>
      <c r="H39" s="56"/>
      <c r="I39" s="43"/>
      <c r="J39" s="43"/>
      <c r="K39" s="60"/>
      <c r="L39" s="60"/>
      <c r="M39" s="60"/>
      <c r="N39" s="60"/>
      <c r="O39" s="58"/>
      <c r="P39" s="58"/>
    </row>
    <row r="40" s="28" customFormat="1" ht="16" customHeight="1" spans="1:16">
      <c r="A40" s="57"/>
      <c r="B40" s="43"/>
      <c r="C40" s="43"/>
      <c r="D40" s="55"/>
      <c r="E40" s="43"/>
      <c r="F40" s="44" t="s">
        <v>57</v>
      </c>
      <c r="G40" s="43"/>
      <c r="H40" s="56"/>
      <c r="I40" s="62"/>
      <c r="J40" s="43"/>
      <c r="K40" s="60"/>
      <c r="L40" s="60"/>
      <c r="M40" s="60"/>
      <c r="N40" s="60"/>
      <c r="O40" s="58"/>
      <c r="P40" s="58"/>
    </row>
    <row r="41" s="28" customFormat="1" ht="16" customHeight="1" spans="1:16">
      <c r="A41" s="57"/>
      <c r="B41" s="43"/>
      <c r="C41" s="43"/>
      <c r="D41" s="55"/>
      <c r="E41" s="43"/>
      <c r="F41" s="44" t="s">
        <v>58</v>
      </c>
      <c r="G41" s="43"/>
      <c r="H41" s="56"/>
      <c r="I41" s="62"/>
      <c r="J41" s="43"/>
      <c r="K41" s="60"/>
      <c r="L41" s="60"/>
      <c r="M41" s="60"/>
      <c r="N41" s="60"/>
      <c r="O41" s="58"/>
      <c r="P41" s="58"/>
    </row>
    <row r="42" s="28" customFormat="1" ht="16" customHeight="1" spans="1:16">
      <c r="A42" s="57"/>
      <c r="B42" s="43"/>
      <c r="C42" s="43"/>
      <c r="D42" s="55"/>
      <c r="E42" s="43"/>
      <c r="F42" s="44" t="s">
        <v>59</v>
      </c>
      <c r="G42" s="43"/>
      <c r="H42" s="56"/>
      <c r="I42" s="62"/>
      <c r="J42" s="43"/>
      <c r="K42" s="60"/>
      <c r="L42" s="60"/>
      <c r="M42" s="60"/>
      <c r="N42" s="60"/>
      <c r="O42" s="58"/>
      <c r="P42" s="58"/>
    </row>
    <row r="43" s="28" customFormat="1" ht="16" customHeight="1" spans="1:16">
      <c r="A43" s="57"/>
      <c r="B43" s="43"/>
      <c r="C43" s="43"/>
      <c r="D43" s="55"/>
      <c r="E43" s="43"/>
      <c r="F43" s="44" t="s">
        <v>60</v>
      </c>
      <c r="G43" s="43"/>
      <c r="H43" s="56"/>
      <c r="I43" s="62"/>
      <c r="J43" s="43"/>
      <c r="K43" s="60"/>
      <c r="L43" s="60"/>
      <c r="M43" s="60"/>
      <c r="N43" s="60"/>
      <c r="O43" s="58"/>
      <c r="P43" s="58"/>
    </row>
    <row r="44" s="28" customFormat="1" ht="16" customHeight="1" spans="1:16">
      <c r="A44" s="57"/>
      <c r="B44" s="43"/>
      <c r="C44" s="43"/>
      <c r="D44" s="55"/>
      <c r="E44" s="43"/>
      <c r="F44" s="44" t="s">
        <v>61</v>
      </c>
      <c r="G44" s="43"/>
      <c r="H44" s="56"/>
      <c r="I44" s="62"/>
      <c r="J44" s="43"/>
      <c r="K44" s="60"/>
      <c r="L44" s="60"/>
      <c r="M44" s="60"/>
      <c r="N44" s="60"/>
      <c r="O44" s="58"/>
      <c r="P44" s="58"/>
    </row>
    <row r="45" s="28" customFormat="1" ht="16" customHeight="1" spans="1:16">
      <c r="A45" s="57">
        <f>COUNTA(B$3:B45)</f>
        <v>8</v>
      </c>
      <c r="B45" s="42" t="s">
        <v>62</v>
      </c>
      <c r="C45" s="43" t="s">
        <v>64</v>
      </c>
      <c r="D45" s="55" t="s">
        <v>53</v>
      </c>
      <c r="E45" s="43">
        <v>1</v>
      </c>
      <c r="F45" s="44" t="s">
        <v>54</v>
      </c>
      <c r="G45" s="43" t="s">
        <v>23</v>
      </c>
      <c r="H45" s="43"/>
      <c r="I45" s="43"/>
      <c r="J45" s="43"/>
      <c r="K45" s="60"/>
      <c r="L45" s="60"/>
      <c r="M45" s="60"/>
      <c r="N45" s="60"/>
      <c r="O45" s="58"/>
      <c r="P45" s="58"/>
    </row>
    <row r="46" s="28" customFormat="1" ht="16" customHeight="1" spans="1:16">
      <c r="A46" s="57"/>
      <c r="B46" s="43"/>
      <c r="C46" s="43"/>
      <c r="D46" s="55"/>
      <c r="E46" s="43"/>
      <c r="F46" s="44" t="s">
        <v>55</v>
      </c>
      <c r="G46" s="43" t="s">
        <v>56</v>
      </c>
      <c r="H46" s="56"/>
      <c r="I46" s="43"/>
      <c r="J46" s="43"/>
      <c r="K46" s="60"/>
      <c r="L46" s="60"/>
      <c r="M46" s="60"/>
      <c r="N46" s="60"/>
      <c r="O46" s="58"/>
      <c r="P46" s="58"/>
    </row>
    <row r="47" s="28" customFormat="1" ht="16" customHeight="1" spans="1:16">
      <c r="A47" s="57"/>
      <c r="B47" s="43"/>
      <c r="C47" s="43"/>
      <c r="D47" s="55"/>
      <c r="E47" s="43"/>
      <c r="F47" s="44" t="s">
        <v>57</v>
      </c>
      <c r="G47" s="43"/>
      <c r="H47" s="56"/>
      <c r="I47" s="62"/>
      <c r="J47" s="43"/>
      <c r="K47" s="60"/>
      <c r="L47" s="60"/>
      <c r="M47" s="60"/>
      <c r="N47" s="60"/>
      <c r="O47" s="58"/>
      <c r="P47" s="58"/>
    </row>
    <row r="48" s="28" customFormat="1" ht="16" customHeight="1" spans="1:16">
      <c r="A48" s="57"/>
      <c r="B48" s="43"/>
      <c r="C48" s="43"/>
      <c r="D48" s="55"/>
      <c r="E48" s="43"/>
      <c r="F48" s="44" t="s">
        <v>58</v>
      </c>
      <c r="G48" s="43"/>
      <c r="H48" s="56"/>
      <c r="I48" s="62"/>
      <c r="J48" s="43"/>
      <c r="K48" s="60"/>
      <c r="L48" s="60"/>
      <c r="M48" s="60"/>
      <c r="N48" s="60"/>
      <c r="O48" s="58"/>
      <c r="P48" s="58"/>
    </row>
    <row r="49" s="28" customFormat="1" ht="16" customHeight="1" spans="1:16">
      <c r="A49" s="57"/>
      <c r="B49" s="43"/>
      <c r="C49" s="43"/>
      <c r="D49" s="55"/>
      <c r="E49" s="43"/>
      <c r="F49" s="44" t="s">
        <v>59</v>
      </c>
      <c r="G49" s="43"/>
      <c r="H49" s="56"/>
      <c r="I49" s="62"/>
      <c r="J49" s="43"/>
      <c r="K49" s="60"/>
      <c r="L49" s="60"/>
      <c r="M49" s="60"/>
      <c r="N49" s="60"/>
      <c r="O49" s="58"/>
      <c r="P49" s="58"/>
    </row>
    <row r="50" s="28" customFormat="1" ht="16" customHeight="1" spans="1:16">
      <c r="A50" s="57"/>
      <c r="B50" s="43"/>
      <c r="C50" s="43"/>
      <c r="D50" s="55"/>
      <c r="E50" s="43"/>
      <c r="F50" s="44" t="s">
        <v>60</v>
      </c>
      <c r="G50" s="43"/>
      <c r="H50" s="56"/>
      <c r="I50" s="62"/>
      <c r="J50" s="43"/>
      <c r="K50" s="60"/>
      <c r="L50" s="60"/>
      <c r="M50" s="60"/>
      <c r="N50" s="60"/>
      <c r="O50" s="58"/>
      <c r="P50" s="58"/>
    </row>
    <row r="51" s="28" customFormat="1" ht="16" customHeight="1" spans="1:16">
      <c r="A51" s="57"/>
      <c r="B51" s="43"/>
      <c r="C51" s="43"/>
      <c r="D51" s="55"/>
      <c r="E51" s="43"/>
      <c r="F51" s="44" t="s">
        <v>61</v>
      </c>
      <c r="G51" s="43"/>
      <c r="H51" s="56"/>
      <c r="I51" s="62"/>
      <c r="J51" s="43"/>
      <c r="K51" s="60"/>
      <c r="L51" s="60"/>
      <c r="M51" s="60"/>
      <c r="N51" s="60"/>
      <c r="O51" s="58"/>
      <c r="P51" s="58"/>
    </row>
    <row r="52" s="28" customFormat="1" ht="14.5" customHeight="1" spans="1:16">
      <c r="A52" s="57">
        <f>COUNTA(B$3:B52)</f>
        <v>9</v>
      </c>
      <c r="B52" s="42" t="s">
        <v>65</v>
      </c>
      <c r="C52" s="43" t="s">
        <v>66</v>
      </c>
      <c r="D52" s="55" t="s">
        <v>53</v>
      </c>
      <c r="E52" s="43">
        <v>1</v>
      </c>
      <c r="F52" s="44" t="s">
        <v>67</v>
      </c>
      <c r="G52" s="43" t="s">
        <v>23</v>
      </c>
      <c r="H52" s="43"/>
      <c r="I52" s="43"/>
      <c r="J52" s="43"/>
      <c r="K52" s="58"/>
      <c r="L52" s="58"/>
      <c r="M52" s="58"/>
      <c r="N52" s="58"/>
      <c r="O52" s="58"/>
      <c r="P52" s="58"/>
    </row>
    <row r="53" s="28" customFormat="1" ht="14.5" customHeight="1" spans="1:16">
      <c r="A53" s="45"/>
      <c r="B53" s="43"/>
      <c r="C53" s="43"/>
      <c r="D53" s="55"/>
      <c r="E53" s="43"/>
      <c r="F53" s="44" t="s">
        <v>55</v>
      </c>
      <c r="G53" s="43" t="s">
        <v>56</v>
      </c>
      <c r="H53" s="56"/>
      <c r="I53" s="43"/>
      <c r="J53" s="43"/>
      <c r="K53" s="58"/>
      <c r="L53" s="58"/>
      <c r="M53" s="58"/>
      <c r="N53" s="58"/>
      <c r="O53" s="58"/>
      <c r="P53" s="58"/>
    </row>
    <row r="54" s="28" customFormat="1" ht="14.5" customHeight="1" spans="1:16">
      <c r="A54" s="45"/>
      <c r="B54" s="43"/>
      <c r="C54" s="43"/>
      <c r="D54" s="55"/>
      <c r="E54" s="43"/>
      <c r="F54" s="44" t="s">
        <v>57</v>
      </c>
      <c r="G54" s="43"/>
      <c r="H54" s="56"/>
      <c r="I54" s="62"/>
      <c r="J54" s="43"/>
      <c r="K54" s="58"/>
      <c r="L54" s="58"/>
      <c r="M54" s="58"/>
      <c r="N54" s="58"/>
      <c r="O54" s="58"/>
      <c r="P54" s="58"/>
    </row>
    <row r="55" s="28" customFormat="1" ht="14" customHeight="1" spans="1:16">
      <c r="A55" s="45"/>
      <c r="B55" s="43"/>
      <c r="C55" s="43"/>
      <c r="D55" s="55"/>
      <c r="E55" s="43"/>
      <c r="F55" s="44" t="s">
        <v>58</v>
      </c>
      <c r="G55" s="43"/>
      <c r="H55" s="56"/>
      <c r="I55" s="62"/>
      <c r="J55" s="43"/>
      <c r="K55" s="58"/>
      <c r="L55" s="58"/>
      <c r="M55" s="58"/>
      <c r="N55" s="58"/>
      <c r="O55" s="58"/>
      <c r="P55" s="58"/>
    </row>
    <row r="56" s="28" customFormat="1" ht="14" customHeight="1" spans="1:16">
      <c r="A56" s="45"/>
      <c r="B56" s="43"/>
      <c r="C56" s="43"/>
      <c r="D56" s="55"/>
      <c r="E56" s="43"/>
      <c r="F56" s="44" t="s">
        <v>59</v>
      </c>
      <c r="G56" s="43"/>
      <c r="H56" s="56"/>
      <c r="I56" s="62"/>
      <c r="J56" s="43"/>
      <c r="K56" s="58"/>
      <c r="L56" s="58"/>
      <c r="M56" s="58"/>
      <c r="N56" s="58"/>
      <c r="O56" s="58"/>
      <c r="P56" s="58"/>
    </row>
    <row r="57" s="28" customFormat="1" ht="14" customHeight="1" spans="1:16">
      <c r="A57" s="45"/>
      <c r="B57" s="43"/>
      <c r="C57" s="43"/>
      <c r="D57" s="55"/>
      <c r="E57" s="43"/>
      <c r="F57" s="44" t="s">
        <v>60</v>
      </c>
      <c r="G57" s="43"/>
      <c r="H57" s="56"/>
      <c r="I57" s="62"/>
      <c r="J57" s="43"/>
      <c r="K57" s="58"/>
      <c r="L57" s="58"/>
      <c r="M57" s="58"/>
      <c r="N57" s="58"/>
      <c r="O57" s="58"/>
      <c r="P57" s="58"/>
    </row>
    <row r="58" s="28" customFormat="1" ht="14" customHeight="1" spans="1:16">
      <c r="A58" s="45"/>
      <c r="B58" s="43"/>
      <c r="C58" s="43"/>
      <c r="D58" s="55"/>
      <c r="E58" s="43"/>
      <c r="F58" s="44" t="s">
        <v>61</v>
      </c>
      <c r="G58" s="43"/>
      <c r="H58" s="56"/>
      <c r="I58" s="62"/>
      <c r="J58" s="43"/>
      <c r="K58" s="58"/>
      <c r="L58" s="58"/>
      <c r="M58" s="58"/>
      <c r="N58" s="58"/>
      <c r="O58" s="58"/>
      <c r="P58" s="58"/>
    </row>
    <row r="59" s="28" customFormat="1" ht="14" customHeight="1" spans="1:16">
      <c r="A59" s="57">
        <f>COUNTA(B$3:B59)</f>
        <v>10</v>
      </c>
      <c r="B59" s="42" t="s">
        <v>68</v>
      </c>
      <c r="C59" s="43" t="s">
        <v>69</v>
      </c>
      <c r="D59" s="55" t="s">
        <v>53</v>
      </c>
      <c r="E59" s="43">
        <v>1</v>
      </c>
      <c r="F59" s="44" t="s">
        <v>67</v>
      </c>
      <c r="G59" s="43" t="s">
        <v>23</v>
      </c>
      <c r="H59" s="43"/>
      <c r="I59" s="43"/>
      <c r="J59" s="43"/>
      <c r="K59" s="58"/>
      <c r="L59" s="58"/>
      <c r="M59" s="58"/>
      <c r="N59" s="58"/>
      <c r="O59" s="58"/>
      <c r="P59" s="58"/>
    </row>
    <row r="60" s="28" customFormat="1" ht="14" customHeight="1" spans="1:16">
      <c r="A60" s="45"/>
      <c r="B60" s="43"/>
      <c r="C60" s="43"/>
      <c r="D60" s="55"/>
      <c r="E60" s="43"/>
      <c r="F60" s="44" t="s">
        <v>55</v>
      </c>
      <c r="G60" s="43" t="s">
        <v>56</v>
      </c>
      <c r="H60" s="56"/>
      <c r="I60" s="43"/>
      <c r="J60" s="43"/>
      <c r="K60" s="58"/>
      <c r="L60" s="58"/>
      <c r="M60" s="58"/>
      <c r="N60" s="58"/>
      <c r="O60" s="58"/>
      <c r="P60" s="58"/>
    </row>
    <row r="61" s="28" customFormat="1" ht="14" customHeight="1" spans="1:16">
      <c r="A61" s="45"/>
      <c r="B61" s="43"/>
      <c r="C61" s="43"/>
      <c r="D61" s="55"/>
      <c r="E61" s="43"/>
      <c r="F61" s="44" t="s">
        <v>57</v>
      </c>
      <c r="G61" s="43"/>
      <c r="H61" s="56"/>
      <c r="I61" s="62"/>
      <c r="J61" s="43"/>
      <c r="K61" s="58"/>
      <c r="L61" s="58"/>
      <c r="M61" s="58"/>
      <c r="N61" s="58"/>
      <c r="O61" s="58"/>
      <c r="P61" s="58"/>
    </row>
    <row r="62" s="28" customFormat="1" ht="14" customHeight="1" spans="1:16">
      <c r="A62" s="45"/>
      <c r="B62" s="43"/>
      <c r="C62" s="43"/>
      <c r="D62" s="55"/>
      <c r="E62" s="43"/>
      <c r="F62" s="44" t="s">
        <v>58</v>
      </c>
      <c r="G62" s="43"/>
      <c r="H62" s="56"/>
      <c r="I62" s="62"/>
      <c r="J62" s="43"/>
      <c r="K62" s="58"/>
      <c r="L62" s="58"/>
      <c r="M62" s="58"/>
      <c r="N62" s="58"/>
      <c r="O62" s="58"/>
      <c r="P62" s="58"/>
    </row>
    <row r="63" s="28" customFormat="1" ht="14" customHeight="1" spans="1:16">
      <c r="A63" s="45"/>
      <c r="B63" s="43"/>
      <c r="C63" s="43"/>
      <c r="D63" s="55"/>
      <c r="E63" s="43"/>
      <c r="F63" s="44" t="s">
        <v>59</v>
      </c>
      <c r="G63" s="43"/>
      <c r="H63" s="56"/>
      <c r="I63" s="62"/>
      <c r="J63" s="43"/>
      <c r="K63" s="58"/>
      <c r="L63" s="58"/>
      <c r="M63" s="58"/>
      <c r="N63" s="58"/>
      <c r="O63" s="58"/>
      <c r="P63" s="58"/>
    </row>
    <row r="64" s="28" customFormat="1" ht="14" customHeight="1" spans="1:16">
      <c r="A64" s="45"/>
      <c r="B64" s="43"/>
      <c r="C64" s="43"/>
      <c r="D64" s="55"/>
      <c r="E64" s="43"/>
      <c r="F64" s="44" t="s">
        <v>60</v>
      </c>
      <c r="G64" s="43"/>
      <c r="H64" s="56"/>
      <c r="I64" s="62"/>
      <c r="J64" s="43"/>
      <c r="K64" s="58"/>
      <c r="L64" s="58"/>
      <c r="M64" s="58"/>
      <c r="N64" s="58"/>
      <c r="O64" s="58"/>
      <c r="P64" s="58"/>
    </row>
    <row r="65" s="28" customFormat="1" ht="14" customHeight="1" spans="1:16">
      <c r="A65" s="45"/>
      <c r="B65" s="43"/>
      <c r="C65" s="43"/>
      <c r="D65" s="55"/>
      <c r="E65" s="43"/>
      <c r="F65" s="44" t="s">
        <v>61</v>
      </c>
      <c r="G65" s="43"/>
      <c r="H65" s="56"/>
      <c r="I65" s="62"/>
      <c r="J65" s="43"/>
      <c r="K65" s="58"/>
      <c r="L65" s="58"/>
      <c r="M65" s="58"/>
      <c r="N65" s="58"/>
      <c r="O65" s="58"/>
      <c r="P65" s="58"/>
    </row>
    <row r="66" s="28" customFormat="1" ht="14" customHeight="1" spans="1:16">
      <c r="A66" s="57">
        <f>COUNTA(B$3:B66)</f>
        <v>11</v>
      </c>
      <c r="B66" s="42" t="s">
        <v>70</v>
      </c>
      <c r="C66" s="43" t="s">
        <v>71</v>
      </c>
      <c r="D66" s="55" t="s">
        <v>53</v>
      </c>
      <c r="E66" s="43">
        <v>1</v>
      </c>
      <c r="F66" s="44" t="s">
        <v>67</v>
      </c>
      <c r="G66" s="43" t="s">
        <v>23</v>
      </c>
      <c r="H66" s="43"/>
      <c r="I66" s="43"/>
      <c r="J66" s="43"/>
      <c r="K66" s="58"/>
      <c r="L66" s="58"/>
      <c r="M66" s="58"/>
      <c r="N66" s="58"/>
      <c r="O66" s="58"/>
      <c r="P66" s="58"/>
    </row>
    <row r="67" s="28" customFormat="1" ht="14" customHeight="1" spans="1:16">
      <c r="A67" s="45"/>
      <c r="B67" s="43"/>
      <c r="C67" s="43"/>
      <c r="D67" s="55"/>
      <c r="E67" s="43"/>
      <c r="F67" s="44" t="s">
        <v>55</v>
      </c>
      <c r="G67" s="43" t="s">
        <v>56</v>
      </c>
      <c r="H67" s="56"/>
      <c r="I67" s="43"/>
      <c r="J67" s="43"/>
      <c r="K67" s="58"/>
      <c r="L67" s="58"/>
      <c r="M67" s="58"/>
      <c r="N67" s="58"/>
      <c r="O67" s="58"/>
      <c r="P67" s="58"/>
    </row>
    <row r="68" s="28" customFormat="1" ht="14" customHeight="1" spans="1:16">
      <c r="A68" s="45"/>
      <c r="B68" s="43"/>
      <c r="C68" s="43"/>
      <c r="D68" s="55"/>
      <c r="E68" s="43"/>
      <c r="F68" s="44" t="s">
        <v>57</v>
      </c>
      <c r="G68" s="43"/>
      <c r="H68" s="56"/>
      <c r="I68" s="62"/>
      <c r="J68" s="43"/>
      <c r="K68" s="58"/>
      <c r="L68" s="58"/>
      <c r="M68" s="58"/>
      <c r="N68" s="58"/>
      <c r="O68" s="58"/>
      <c r="P68" s="58"/>
    </row>
    <row r="69" s="28" customFormat="1" ht="14" customHeight="1" spans="1:16">
      <c r="A69" s="45"/>
      <c r="B69" s="43"/>
      <c r="C69" s="43"/>
      <c r="D69" s="55"/>
      <c r="E69" s="43"/>
      <c r="F69" s="44" t="s">
        <v>58</v>
      </c>
      <c r="G69" s="43"/>
      <c r="H69" s="56"/>
      <c r="I69" s="62"/>
      <c r="J69" s="43"/>
      <c r="K69" s="58"/>
      <c r="L69" s="58"/>
      <c r="M69" s="58"/>
      <c r="N69" s="58"/>
      <c r="O69" s="58"/>
      <c r="P69" s="58"/>
    </row>
    <row r="70" s="28" customFormat="1" ht="14" customHeight="1" spans="1:16">
      <c r="A70" s="45"/>
      <c r="B70" s="43"/>
      <c r="C70" s="43"/>
      <c r="D70" s="55"/>
      <c r="E70" s="43"/>
      <c r="F70" s="44" t="s">
        <v>59</v>
      </c>
      <c r="G70" s="43"/>
      <c r="H70" s="56"/>
      <c r="I70" s="62"/>
      <c r="J70" s="43"/>
      <c r="K70" s="58"/>
      <c r="L70" s="58"/>
      <c r="M70" s="58"/>
      <c r="N70" s="58"/>
      <c r="O70" s="58"/>
      <c r="P70" s="58"/>
    </row>
    <row r="71" s="28" customFormat="1" ht="14" customHeight="1" spans="1:16">
      <c r="A71" s="45"/>
      <c r="B71" s="43"/>
      <c r="C71" s="43"/>
      <c r="D71" s="55"/>
      <c r="E71" s="43"/>
      <c r="F71" s="44" t="s">
        <v>60</v>
      </c>
      <c r="G71" s="43"/>
      <c r="H71" s="56"/>
      <c r="I71" s="62"/>
      <c r="J71" s="43"/>
      <c r="K71" s="58"/>
      <c r="L71" s="58"/>
      <c r="M71" s="58"/>
      <c r="N71" s="58"/>
      <c r="O71" s="58"/>
      <c r="P71" s="58"/>
    </row>
    <row r="72" s="28" customFormat="1" ht="14" customHeight="1" spans="1:16">
      <c r="A72" s="45"/>
      <c r="B72" s="43"/>
      <c r="C72" s="43"/>
      <c r="D72" s="55"/>
      <c r="E72" s="43"/>
      <c r="F72" s="44" t="s">
        <v>61</v>
      </c>
      <c r="G72" s="43"/>
      <c r="H72" s="56"/>
      <c r="I72" s="62"/>
      <c r="J72" s="43"/>
      <c r="K72" s="58"/>
      <c r="L72" s="58"/>
      <c r="M72" s="58"/>
      <c r="N72" s="58"/>
      <c r="O72" s="58"/>
      <c r="P72" s="58"/>
    </row>
    <row r="73" s="28" customFormat="1" ht="14" customHeight="1" spans="1:16">
      <c r="A73" s="57">
        <f>COUNTA(B$3:B73)</f>
        <v>12</v>
      </c>
      <c r="B73" s="42" t="s">
        <v>72</v>
      </c>
      <c r="C73" s="43" t="s">
        <v>73</v>
      </c>
      <c r="D73" s="55" t="s">
        <v>53</v>
      </c>
      <c r="E73" s="43">
        <v>1</v>
      </c>
      <c r="F73" s="44" t="s">
        <v>67</v>
      </c>
      <c r="G73" s="43" t="s">
        <v>23</v>
      </c>
      <c r="H73" s="43"/>
      <c r="I73" s="43"/>
      <c r="J73" s="43"/>
      <c r="K73" s="58"/>
      <c r="L73" s="58"/>
      <c r="M73" s="58"/>
      <c r="N73" s="58"/>
      <c r="O73" s="58"/>
      <c r="P73" s="58"/>
    </row>
    <row r="74" s="28" customFormat="1" ht="14" customHeight="1" spans="1:16">
      <c r="A74" s="45"/>
      <c r="B74" s="43"/>
      <c r="C74" s="43"/>
      <c r="D74" s="55"/>
      <c r="E74" s="43"/>
      <c r="F74" s="44" t="s">
        <v>55</v>
      </c>
      <c r="G74" s="43" t="s">
        <v>56</v>
      </c>
      <c r="H74" s="56"/>
      <c r="I74" s="43"/>
      <c r="J74" s="43"/>
      <c r="K74" s="58"/>
      <c r="L74" s="58"/>
      <c r="M74" s="58"/>
      <c r="N74" s="58"/>
      <c r="O74" s="58"/>
      <c r="P74" s="58"/>
    </row>
    <row r="75" s="28" customFormat="1" ht="14" customHeight="1" spans="1:16">
      <c r="A75" s="45"/>
      <c r="B75" s="43"/>
      <c r="C75" s="43"/>
      <c r="D75" s="55"/>
      <c r="E75" s="43"/>
      <c r="F75" s="44" t="s">
        <v>57</v>
      </c>
      <c r="G75" s="43"/>
      <c r="H75" s="56"/>
      <c r="I75" s="62"/>
      <c r="J75" s="43"/>
      <c r="K75" s="58"/>
      <c r="L75" s="58"/>
      <c r="M75" s="58"/>
      <c r="N75" s="58"/>
      <c r="O75" s="58"/>
      <c r="P75" s="58"/>
    </row>
    <row r="76" s="28" customFormat="1" ht="14" customHeight="1" spans="1:16">
      <c r="A76" s="45"/>
      <c r="B76" s="43"/>
      <c r="C76" s="43"/>
      <c r="D76" s="55"/>
      <c r="E76" s="43"/>
      <c r="F76" s="44" t="s">
        <v>58</v>
      </c>
      <c r="G76" s="43"/>
      <c r="H76" s="56"/>
      <c r="I76" s="62"/>
      <c r="J76" s="43"/>
      <c r="K76" s="58"/>
      <c r="L76" s="58"/>
      <c r="M76" s="58"/>
      <c r="N76" s="58"/>
      <c r="O76" s="58"/>
      <c r="P76" s="58"/>
    </row>
    <row r="77" s="28" customFormat="1" ht="14" customHeight="1" spans="1:16">
      <c r="A77" s="45"/>
      <c r="B77" s="43"/>
      <c r="C77" s="43"/>
      <c r="D77" s="55"/>
      <c r="E77" s="43"/>
      <c r="F77" s="44" t="s">
        <v>59</v>
      </c>
      <c r="G77" s="43"/>
      <c r="H77" s="56"/>
      <c r="I77" s="62"/>
      <c r="J77" s="43"/>
      <c r="K77" s="58"/>
      <c r="L77" s="58"/>
      <c r="M77" s="58"/>
      <c r="N77" s="58"/>
      <c r="O77" s="58"/>
      <c r="P77" s="58"/>
    </row>
    <row r="78" s="28" customFormat="1" ht="14" customHeight="1" spans="1:16">
      <c r="A78" s="45"/>
      <c r="B78" s="43"/>
      <c r="C78" s="43"/>
      <c r="D78" s="55"/>
      <c r="E78" s="43"/>
      <c r="F78" s="44" t="s">
        <v>60</v>
      </c>
      <c r="G78" s="43"/>
      <c r="H78" s="56"/>
      <c r="I78" s="62"/>
      <c r="J78" s="43"/>
      <c r="K78" s="58"/>
      <c r="L78" s="58"/>
      <c r="M78" s="58"/>
      <c r="N78" s="58"/>
      <c r="O78" s="58"/>
      <c r="P78" s="58"/>
    </row>
    <row r="79" s="28" customFormat="1" ht="14" customHeight="1" spans="1:16">
      <c r="A79" s="45"/>
      <c r="B79" s="43"/>
      <c r="C79" s="43"/>
      <c r="D79" s="55"/>
      <c r="E79" s="43"/>
      <c r="F79" s="44" t="s">
        <v>61</v>
      </c>
      <c r="G79" s="43"/>
      <c r="H79" s="56"/>
      <c r="I79" s="62"/>
      <c r="J79" s="43"/>
      <c r="K79" s="58"/>
      <c r="L79" s="58"/>
      <c r="M79" s="58"/>
      <c r="N79" s="58"/>
      <c r="O79" s="58"/>
      <c r="P79" s="58"/>
    </row>
    <row r="80" s="28" customFormat="1" ht="16" customHeight="1" spans="1:16">
      <c r="A80" s="57">
        <f>COUNTA(B$3:B80)</f>
        <v>13</v>
      </c>
      <c r="B80" s="42" t="s">
        <v>74</v>
      </c>
      <c r="C80" s="43" t="s">
        <v>75</v>
      </c>
      <c r="D80" s="43" t="s">
        <v>53</v>
      </c>
      <c r="E80" s="43">
        <v>1</v>
      </c>
      <c r="F80" s="44" t="s">
        <v>76</v>
      </c>
      <c r="G80" s="43" t="s">
        <v>56</v>
      </c>
      <c r="H80" s="43"/>
      <c r="I80" s="43"/>
      <c r="J80" s="43"/>
      <c r="K80" s="58"/>
      <c r="L80" s="58"/>
      <c r="M80" s="58"/>
      <c r="N80" s="58"/>
      <c r="O80" s="58"/>
      <c r="P80" s="58"/>
    </row>
    <row r="81" s="28" customFormat="1" ht="16" customHeight="1" spans="1:16">
      <c r="A81" s="45"/>
      <c r="B81" s="45"/>
      <c r="C81" s="45"/>
      <c r="D81" s="45"/>
      <c r="E81" s="45"/>
      <c r="F81" s="44" t="s">
        <v>77</v>
      </c>
      <c r="G81" s="43"/>
      <c r="H81" s="45"/>
      <c r="I81" s="62"/>
      <c r="J81" s="43"/>
      <c r="K81" s="58"/>
      <c r="L81" s="58"/>
      <c r="M81" s="58"/>
      <c r="N81" s="58"/>
      <c r="O81" s="58"/>
      <c r="P81" s="58"/>
    </row>
    <row r="82" s="28" customFormat="1" ht="16" customHeight="1" spans="1:16">
      <c r="A82" s="45"/>
      <c r="B82" s="45"/>
      <c r="C82" s="45"/>
      <c r="D82" s="45"/>
      <c r="E82" s="45"/>
      <c r="F82" s="44" t="s">
        <v>78</v>
      </c>
      <c r="G82" s="43"/>
      <c r="H82" s="45"/>
      <c r="I82" s="62"/>
      <c r="J82" s="43"/>
      <c r="K82" s="58"/>
      <c r="L82" s="58"/>
      <c r="M82" s="58"/>
      <c r="N82" s="58"/>
      <c r="O82" s="58"/>
      <c r="P82" s="58"/>
    </row>
    <row r="83" s="28" customFormat="1" ht="16" customHeight="1" spans="1:16">
      <c r="A83" s="45"/>
      <c r="B83" s="45"/>
      <c r="C83" s="45"/>
      <c r="D83" s="45"/>
      <c r="E83" s="45"/>
      <c r="F83" s="44" t="s">
        <v>79</v>
      </c>
      <c r="G83" s="43"/>
      <c r="H83" s="45"/>
      <c r="I83" s="62"/>
      <c r="J83" s="43"/>
      <c r="K83" s="58"/>
      <c r="L83" s="58"/>
      <c r="M83" s="58"/>
      <c r="N83" s="58"/>
      <c r="O83" s="58"/>
      <c r="P83" s="58"/>
    </row>
    <row r="84" s="28" customFormat="1" ht="16" customHeight="1" spans="1:16">
      <c r="A84" s="45"/>
      <c r="B84" s="45"/>
      <c r="C84" s="45"/>
      <c r="D84" s="45"/>
      <c r="E84" s="45"/>
      <c r="F84" s="44" t="s">
        <v>80</v>
      </c>
      <c r="G84" s="45"/>
      <c r="H84" s="45"/>
      <c r="I84" s="62"/>
      <c r="J84" s="43"/>
      <c r="K84" s="58"/>
      <c r="L84" s="58"/>
      <c r="M84" s="58"/>
      <c r="N84" s="58"/>
      <c r="O84" s="58"/>
      <c r="P84" s="58"/>
    </row>
    <row r="85" s="28" customFormat="1" ht="16" customHeight="1" spans="1:16">
      <c r="A85" s="57">
        <f>COUNTA(B$3:B85)</f>
        <v>14</v>
      </c>
      <c r="B85" s="42" t="s">
        <v>81</v>
      </c>
      <c r="C85" s="43" t="s">
        <v>82</v>
      </c>
      <c r="D85" s="43" t="s">
        <v>53</v>
      </c>
      <c r="E85" s="43">
        <v>1</v>
      </c>
      <c r="F85" s="44" t="s">
        <v>83</v>
      </c>
      <c r="G85" s="43" t="s">
        <v>56</v>
      </c>
      <c r="H85" s="43"/>
      <c r="I85" s="43"/>
      <c r="J85" s="43"/>
      <c r="K85" s="58"/>
      <c r="L85" s="58"/>
      <c r="M85" s="58"/>
      <c r="N85" s="58"/>
      <c r="O85" s="58"/>
      <c r="P85" s="58"/>
    </row>
    <row r="86" s="28" customFormat="1" ht="16" customHeight="1" spans="1:16">
      <c r="A86" s="45"/>
      <c r="B86" s="45"/>
      <c r="C86" s="45"/>
      <c r="D86" s="45"/>
      <c r="E86" s="45"/>
      <c r="F86" s="44" t="s">
        <v>77</v>
      </c>
      <c r="G86" s="43"/>
      <c r="H86" s="45"/>
      <c r="I86" s="62"/>
      <c r="J86" s="43"/>
      <c r="K86" s="58"/>
      <c r="L86" s="58"/>
      <c r="M86" s="58"/>
      <c r="N86" s="58"/>
      <c r="O86" s="58"/>
      <c r="P86" s="58"/>
    </row>
    <row r="87" s="28" customFormat="1" ht="16" customHeight="1" spans="1:16">
      <c r="A87" s="45"/>
      <c r="B87" s="45"/>
      <c r="C87" s="45"/>
      <c r="D87" s="45"/>
      <c r="E87" s="45"/>
      <c r="F87" s="44" t="s">
        <v>78</v>
      </c>
      <c r="G87" s="43"/>
      <c r="H87" s="45"/>
      <c r="I87" s="62"/>
      <c r="J87" s="43"/>
      <c r="K87" s="58"/>
      <c r="L87" s="58"/>
      <c r="M87" s="58"/>
      <c r="N87" s="58"/>
      <c r="O87" s="58"/>
      <c r="P87" s="58"/>
    </row>
    <row r="88" s="28" customFormat="1" ht="16" customHeight="1" spans="1:16">
      <c r="A88" s="45"/>
      <c r="B88" s="45"/>
      <c r="C88" s="45"/>
      <c r="D88" s="45"/>
      <c r="E88" s="45"/>
      <c r="F88" s="44" t="s">
        <v>84</v>
      </c>
      <c r="G88" s="43"/>
      <c r="H88" s="45"/>
      <c r="I88" s="62"/>
      <c r="J88" s="43"/>
      <c r="K88" s="58"/>
      <c r="L88" s="58"/>
      <c r="M88" s="58"/>
      <c r="N88" s="58"/>
      <c r="O88" s="58"/>
      <c r="P88" s="58"/>
    </row>
    <row r="89" s="28" customFormat="1" ht="16" customHeight="1" spans="1:16">
      <c r="A89" s="45"/>
      <c r="B89" s="45"/>
      <c r="C89" s="45"/>
      <c r="D89" s="45"/>
      <c r="E89" s="45"/>
      <c r="F89" s="44" t="s">
        <v>80</v>
      </c>
      <c r="G89" s="45"/>
      <c r="H89" s="45"/>
      <c r="I89" s="62"/>
      <c r="J89" s="43"/>
      <c r="K89" s="58"/>
      <c r="L89" s="58"/>
      <c r="M89" s="58"/>
      <c r="N89" s="58"/>
      <c r="O89" s="58"/>
      <c r="P89" s="58"/>
    </row>
    <row r="90" s="28" customFormat="1" ht="16" customHeight="1" spans="1:16">
      <c r="A90" s="57">
        <f>COUNTA(B$3:B90)</f>
        <v>15</v>
      </c>
      <c r="B90" s="42" t="s">
        <v>74</v>
      </c>
      <c r="C90" s="43" t="s">
        <v>85</v>
      </c>
      <c r="D90" s="43" t="s">
        <v>53</v>
      </c>
      <c r="E90" s="43">
        <v>1</v>
      </c>
      <c r="F90" s="44" t="s">
        <v>76</v>
      </c>
      <c r="G90" s="43" t="s">
        <v>56</v>
      </c>
      <c r="H90" s="43"/>
      <c r="I90" s="43"/>
      <c r="J90" s="43"/>
      <c r="K90" s="58"/>
      <c r="L90" s="58"/>
      <c r="M90" s="58"/>
      <c r="N90" s="58"/>
      <c r="O90" s="58"/>
      <c r="P90" s="58"/>
    </row>
    <row r="91" s="28" customFormat="1" ht="16" customHeight="1" spans="1:16">
      <c r="A91" s="45"/>
      <c r="B91" s="45"/>
      <c r="C91" s="45"/>
      <c r="D91" s="45"/>
      <c r="E91" s="45"/>
      <c r="F91" s="44" t="s">
        <v>77</v>
      </c>
      <c r="G91" s="43"/>
      <c r="H91" s="45"/>
      <c r="I91" s="62"/>
      <c r="J91" s="43"/>
      <c r="K91" s="58"/>
      <c r="L91" s="58"/>
      <c r="M91" s="58"/>
      <c r="N91" s="58"/>
      <c r="O91" s="58"/>
      <c r="P91" s="58"/>
    </row>
    <row r="92" s="28" customFormat="1" ht="16" customHeight="1" spans="1:16">
      <c r="A92" s="45"/>
      <c r="B92" s="45"/>
      <c r="C92" s="45"/>
      <c r="D92" s="45"/>
      <c r="E92" s="45"/>
      <c r="F92" s="44" t="s">
        <v>78</v>
      </c>
      <c r="G92" s="43"/>
      <c r="H92" s="45"/>
      <c r="I92" s="62"/>
      <c r="J92" s="43"/>
      <c r="K92" s="58"/>
      <c r="L92" s="58"/>
      <c r="M92" s="58"/>
      <c r="N92" s="58"/>
      <c r="O92" s="58"/>
      <c r="P92" s="58"/>
    </row>
    <row r="93" s="28" customFormat="1" ht="16" customHeight="1" spans="1:16">
      <c r="A93" s="45"/>
      <c r="B93" s="45"/>
      <c r="C93" s="45"/>
      <c r="D93" s="45"/>
      <c r="E93" s="45"/>
      <c r="F93" s="44" t="s">
        <v>79</v>
      </c>
      <c r="G93" s="43"/>
      <c r="H93" s="45"/>
      <c r="I93" s="62"/>
      <c r="J93" s="43"/>
      <c r="K93" s="58"/>
      <c r="L93" s="58"/>
      <c r="M93" s="58"/>
      <c r="N93" s="58"/>
      <c r="O93" s="58"/>
      <c r="P93" s="58"/>
    </row>
    <row r="94" s="28" customFormat="1" ht="16" customHeight="1" spans="1:16">
      <c r="A94" s="45"/>
      <c r="B94" s="45"/>
      <c r="C94" s="45"/>
      <c r="D94" s="45"/>
      <c r="E94" s="45"/>
      <c r="F94" s="44" t="s">
        <v>80</v>
      </c>
      <c r="G94" s="45"/>
      <c r="H94" s="45"/>
      <c r="I94" s="62"/>
      <c r="J94" s="43"/>
      <c r="K94" s="58"/>
      <c r="L94" s="58"/>
      <c r="M94" s="58"/>
      <c r="N94" s="58"/>
      <c r="O94" s="58"/>
      <c r="P94" s="58"/>
    </row>
    <row r="95" s="28" customFormat="1" ht="16" customHeight="1" spans="1:16">
      <c r="A95" s="57">
        <f>COUNTA(B$3:B95)</f>
        <v>16</v>
      </c>
      <c r="B95" s="42" t="s">
        <v>74</v>
      </c>
      <c r="C95" s="43" t="s">
        <v>86</v>
      </c>
      <c r="D95" s="43" t="s">
        <v>53</v>
      </c>
      <c r="E95" s="43">
        <v>1</v>
      </c>
      <c r="F95" s="44" t="s">
        <v>76</v>
      </c>
      <c r="G95" s="43" t="s">
        <v>56</v>
      </c>
      <c r="H95" s="43"/>
      <c r="I95" s="43"/>
      <c r="J95" s="43"/>
      <c r="K95" s="58"/>
      <c r="L95" s="58"/>
      <c r="M95" s="58"/>
      <c r="N95" s="58"/>
      <c r="O95" s="58"/>
      <c r="P95" s="58"/>
    </row>
    <row r="96" s="28" customFormat="1" ht="16" customHeight="1" spans="1:16">
      <c r="A96" s="45"/>
      <c r="B96" s="45"/>
      <c r="C96" s="45"/>
      <c r="D96" s="45"/>
      <c r="E96" s="45"/>
      <c r="F96" s="44" t="s">
        <v>77</v>
      </c>
      <c r="G96" s="43"/>
      <c r="H96" s="45"/>
      <c r="I96" s="62"/>
      <c r="J96" s="43"/>
      <c r="K96" s="58"/>
      <c r="L96" s="58"/>
      <c r="M96" s="58"/>
      <c r="N96" s="58"/>
      <c r="O96" s="58"/>
      <c r="P96" s="58"/>
    </row>
    <row r="97" s="28" customFormat="1" ht="16" customHeight="1" spans="1:16">
      <c r="A97" s="45"/>
      <c r="B97" s="45"/>
      <c r="C97" s="45"/>
      <c r="D97" s="45"/>
      <c r="E97" s="45"/>
      <c r="F97" s="44" t="s">
        <v>78</v>
      </c>
      <c r="G97" s="43"/>
      <c r="H97" s="45"/>
      <c r="I97" s="62"/>
      <c r="J97" s="43"/>
      <c r="K97" s="58"/>
      <c r="L97" s="58"/>
      <c r="M97" s="58"/>
      <c r="N97" s="58"/>
      <c r="O97" s="58"/>
      <c r="P97" s="58"/>
    </row>
    <row r="98" s="28" customFormat="1" ht="16" customHeight="1" spans="1:16">
      <c r="A98" s="45"/>
      <c r="B98" s="45"/>
      <c r="C98" s="45"/>
      <c r="D98" s="45"/>
      <c r="E98" s="45"/>
      <c r="F98" s="44" t="s">
        <v>79</v>
      </c>
      <c r="G98" s="43"/>
      <c r="H98" s="45"/>
      <c r="I98" s="62"/>
      <c r="J98" s="43"/>
      <c r="K98" s="58"/>
      <c r="L98" s="58"/>
      <c r="M98" s="58"/>
      <c r="N98" s="58"/>
      <c r="O98" s="58"/>
      <c r="P98" s="58"/>
    </row>
    <row r="99" s="28" customFormat="1" ht="16" customHeight="1" spans="1:16">
      <c r="A99" s="45"/>
      <c r="B99" s="45"/>
      <c r="C99" s="45"/>
      <c r="D99" s="45"/>
      <c r="E99" s="45"/>
      <c r="F99" s="44" t="s">
        <v>80</v>
      </c>
      <c r="G99" s="45"/>
      <c r="H99" s="45"/>
      <c r="I99" s="62"/>
      <c r="J99" s="43"/>
      <c r="K99" s="58"/>
      <c r="L99" s="58"/>
      <c r="M99" s="58"/>
      <c r="N99" s="58"/>
      <c r="O99" s="58"/>
      <c r="P99" s="58"/>
    </row>
    <row r="100" s="28" customFormat="1" ht="16" customHeight="1" spans="1:16">
      <c r="A100" s="57">
        <f>COUNTA(B$3:B100)</f>
        <v>17</v>
      </c>
      <c r="B100" s="42" t="s">
        <v>87</v>
      </c>
      <c r="C100" s="43" t="s">
        <v>88</v>
      </c>
      <c r="D100" s="43" t="s">
        <v>53</v>
      </c>
      <c r="E100" s="43">
        <v>1</v>
      </c>
      <c r="F100" s="44" t="s">
        <v>89</v>
      </c>
      <c r="G100" s="43" t="s">
        <v>56</v>
      </c>
      <c r="H100" s="43"/>
      <c r="I100" s="43"/>
      <c r="J100" s="43"/>
      <c r="K100" s="58"/>
      <c r="L100" s="58"/>
      <c r="M100" s="58"/>
      <c r="N100" s="58"/>
      <c r="O100" s="58"/>
      <c r="P100" s="58"/>
    </row>
    <row r="101" s="28" customFormat="1" ht="16" customHeight="1" spans="1:16">
      <c r="A101" s="45"/>
      <c r="B101" s="45"/>
      <c r="C101" s="45"/>
      <c r="D101" s="45"/>
      <c r="E101" s="45"/>
      <c r="F101" s="44" t="s">
        <v>90</v>
      </c>
      <c r="G101" s="64"/>
      <c r="H101" s="64"/>
      <c r="I101" s="64"/>
      <c r="J101" s="66"/>
      <c r="K101" s="58"/>
      <c r="L101" s="58"/>
      <c r="M101" s="58"/>
      <c r="N101" s="58"/>
      <c r="O101" s="58"/>
      <c r="P101" s="58"/>
    </row>
    <row r="102" s="28" customFormat="1" ht="16" customHeight="1" spans="1:16">
      <c r="A102" s="45"/>
      <c r="B102" s="45"/>
      <c r="C102" s="45"/>
      <c r="D102" s="45"/>
      <c r="E102" s="45"/>
      <c r="F102" s="44" t="s">
        <v>91</v>
      </c>
      <c r="G102" s="64"/>
      <c r="H102" s="64"/>
      <c r="I102" s="64"/>
      <c r="J102" s="66"/>
      <c r="K102" s="58"/>
      <c r="L102" s="58"/>
      <c r="M102" s="58"/>
      <c r="N102" s="58"/>
      <c r="O102" s="58"/>
      <c r="P102" s="58"/>
    </row>
    <row r="103" s="28" customFormat="1" ht="16" customHeight="1" spans="1:16">
      <c r="A103" s="45"/>
      <c r="B103" s="45"/>
      <c r="C103" s="45"/>
      <c r="D103" s="45"/>
      <c r="E103" s="45"/>
      <c r="F103" s="44" t="s">
        <v>92</v>
      </c>
      <c r="G103" s="64"/>
      <c r="H103" s="64"/>
      <c r="I103" s="64"/>
      <c r="J103" s="66"/>
      <c r="K103" s="58"/>
      <c r="L103" s="58"/>
      <c r="M103" s="58"/>
      <c r="N103" s="58"/>
      <c r="O103" s="58"/>
      <c r="P103" s="58"/>
    </row>
    <row r="104" s="28" customFormat="1" ht="16" customHeight="1" spans="1:16">
      <c r="A104" s="45"/>
      <c r="B104" s="45"/>
      <c r="C104" s="45"/>
      <c r="D104" s="45"/>
      <c r="E104" s="45"/>
      <c r="F104" s="44" t="s">
        <v>80</v>
      </c>
      <c r="G104" s="64"/>
      <c r="H104" s="64"/>
      <c r="I104" s="64"/>
      <c r="J104" s="66"/>
      <c r="K104" s="58"/>
      <c r="L104" s="58"/>
      <c r="M104" s="58"/>
      <c r="N104" s="58"/>
      <c r="O104" s="58"/>
      <c r="P104" s="58"/>
    </row>
    <row r="105" s="28" customFormat="1" ht="15.4" customHeight="1" spans="1:16">
      <c r="A105" s="57">
        <f>COUNTA(B$3:B105)</f>
        <v>18</v>
      </c>
      <c r="B105" s="42" t="s">
        <v>93</v>
      </c>
      <c r="C105" s="43" t="s">
        <v>94</v>
      </c>
      <c r="D105" s="55" t="s">
        <v>53</v>
      </c>
      <c r="E105" s="43">
        <v>1</v>
      </c>
      <c r="F105" s="44" t="s">
        <v>67</v>
      </c>
      <c r="G105" s="43" t="s">
        <v>23</v>
      </c>
      <c r="H105" s="43"/>
      <c r="I105" s="43"/>
      <c r="J105" s="43"/>
      <c r="K105" s="58"/>
      <c r="L105" s="58"/>
      <c r="M105" s="58"/>
      <c r="N105" s="58"/>
      <c r="O105" s="58"/>
      <c r="P105" s="58"/>
    </row>
    <row r="106" s="28" customFormat="1" ht="15.4" customHeight="1" spans="1:16">
      <c r="A106" s="45"/>
      <c r="B106" s="43"/>
      <c r="C106" s="43"/>
      <c r="D106" s="55"/>
      <c r="E106" s="43"/>
      <c r="F106" s="44" t="s">
        <v>55</v>
      </c>
      <c r="G106" s="43" t="s">
        <v>56</v>
      </c>
      <c r="H106" s="56"/>
      <c r="I106" s="43"/>
      <c r="J106" s="43"/>
      <c r="K106" s="58"/>
      <c r="L106" s="58"/>
      <c r="M106" s="58"/>
      <c r="N106" s="58"/>
      <c r="O106" s="58"/>
      <c r="P106" s="58"/>
    </row>
    <row r="107" s="28" customFormat="1" ht="15.4" customHeight="1" spans="1:16">
      <c r="A107" s="45"/>
      <c r="B107" s="43"/>
      <c r="C107" s="43"/>
      <c r="D107" s="55"/>
      <c r="E107" s="43"/>
      <c r="F107" s="44" t="s">
        <v>57</v>
      </c>
      <c r="G107" s="43"/>
      <c r="H107" s="56"/>
      <c r="I107" s="62"/>
      <c r="J107" s="43"/>
      <c r="K107" s="58"/>
      <c r="L107" s="58"/>
      <c r="M107" s="58"/>
      <c r="N107" s="58"/>
      <c r="O107" s="58"/>
      <c r="P107" s="58"/>
    </row>
    <row r="108" s="28" customFormat="1" ht="15.4" customHeight="1" spans="1:16">
      <c r="A108" s="45"/>
      <c r="B108" s="43"/>
      <c r="C108" s="43"/>
      <c r="D108" s="55"/>
      <c r="E108" s="43"/>
      <c r="F108" s="44" t="s">
        <v>95</v>
      </c>
      <c r="G108" s="43"/>
      <c r="H108" s="56"/>
      <c r="I108" s="62"/>
      <c r="J108" s="43"/>
      <c r="K108" s="58"/>
      <c r="L108" s="58"/>
      <c r="M108" s="58"/>
      <c r="N108" s="58"/>
      <c r="O108" s="58"/>
      <c r="P108" s="58"/>
    </row>
    <row r="109" s="28" customFormat="1" ht="15.4" customHeight="1" spans="1:16">
      <c r="A109" s="45"/>
      <c r="B109" s="43"/>
      <c r="C109" s="43"/>
      <c r="D109" s="55"/>
      <c r="E109" s="43"/>
      <c r="F109" s="44" t="s">
        <v>59</v>
      </c>
      <c r="G109" s="43"/>
      <c r="H109" s="56"/>
      <c r="I109" s="62"/>
      <c r="J109" s="43"/>
      <c r="K109" s="58"/>
      <c r="L109" s="58"/>
      <c r="M109" s="58"/>
      <c r="N109" s="58"/>
      <c r="O109" s="58"/>
      <c r="P109" s="58"/>
    </row>
    <row r="110" s="28" customFormat="1" ht="15.4" customHeight="1" spans="1:16">
      <c r="A110" s="45"/>
      <c r="B110" s="43"/>
      <c r="C110" s="43"/>
      <c r="D110" s="55"/>
      <c r="E110" s="43"/>
      <c r="F110" s="44" t="s">
        <v>60</v>
      </c>
      <c r="G110" s="43"/>
      <c r="H110" s="56"/>
      <c r="I110" s="62"/>
      <c r="J110" s="43"/>
      <c r="K110" s="58"/>
      <c r="L110" s="58"/>
      <c r="M110" s="58"/>
      <c r="N110" s="58"/>
      <c r="O110" s="58"/>
      <c r="P110" s="58"/>
    </row>
    <row r="111" s="28" customFormat="1" ht="15.4" customHeight="1" spans="1:16">
      <c r="A111" s="45"/>
      <c r="B111" s="43"/>
      <c r="C111" s="43"/>
      <c r="D111" s="55"/>
      <c r="E111" s="43"/>
      <c r="F111" s="44" t="s">
        <v>61</v>
      </c>
      <c r="G111" s="43"/>
      <c r="H111" s="56"/>
      <c r="I111" s="62"/>
      <c r="J111" s="43"/>
      <c r="K111" s="58"/>
      <c r="L111" s="58"/>
      <c r="M111" s="58"/>
      <c r="N111" s="58"/>
      <c r="O111" s="58"/>
      <c r="P111" s="58"/>
    </row>
    <row r="112" s="28" customFormat="1" ht="15.4" customHeight="1" spans="1:16">
      <c r="A112" s="57">
        <f>COUNTA(B$3:B112)</f>
        <v>19</v>
      </c>
      <c r="B112" s="42" t="s">
        <v>93</v>
      </c>
      <c r="C112" s="43" t="s">
        <v>96</v>
      </c>
      <c r="D112" s="55" t="s">
        <v>53</v>
      </c>
      <c r="E112" s="43">
        <v>1</v>
      </c>
      <c r="F112" s="44" t="s">
        <v>67</v>
      </c>
      <c r="G112" s="43" t="s">
        <v>23</v>
      </c>
      <c r="H112" s="43"/>
      <c r="I112" s="43"/>
      <c r="J112" s="43"/>
      <c r="K112" s="58"/>
      <c r="L112" s="58"/>
      <c r="M112" s="58"/>
      <c r="N112" s="58"/>
      <c r="O112" s="58"/>
      <c r="P112" s="58"/>
    </row>
    <row r="113" s="28" customFormat="1" ht="15.4" customHeight="1" spans="1:16">
      <c r="A113" s="45"/>
      <c r="B113" s="43"/>
      <c r="C113" s="43"/>
      <c r="D113" s="55"/>
      <c r="E113" s="43"/>
      <c r="F113" s="44" t="s">
        <v>55</v>
      </c>
      <c r="G113" s="43" t="s">
        <v>56</v>
      </c>
      <c r="H113" s="56"/>
      <c r="I113" s="43"/>
      <c r="J113" s="43"/>
      <c r="K113" s="58"/>
      <c r="L113" s="58"/>
      <c r="M113" s="58"/>
      <c r="N113" s="58"/>
      <c r="O113" s="58"/>
      <c r="P113" s="58"/>
    </row>
    <row r="114" s="28" customFormat="1" ht="15.4" customHeight="1" spans="1:16">
      <c r="A114" s="45"/>
      <c r="B114" s="43"/>
      <c r="C114" s="43"/>
      <c r="D114" s="55"/>
      <c r="E114" s="43"/>
      <c r="F114" s="44" t="s">
        <v>57</v>
      </c>
      <c r="G114" s="43"/>
      <c r="H114" s="56"/>
      <c r="I114" s="62"/>
      <c r="J114" s="43"/>
      <c r="K114" s="58"/>
      <c r="L114" s="58"/>
      <c r="M114" s="58"/>
      <c r="N114" s="58"/>
      <c r="O114" s="58"/>
      <c r="P114" s="58"/>
    </row>
    <row r="115" s="31" customFormat="1" ht="15.4" customHeight="1" spans="1:26">
      <c r="A115" s="45"/>
      <c r="B115" s="43"/>
      <c r="C115" s="43"/>
      <c r="D115" s="55"/>
      <c r="E115" s="43"/>
      <c r="F115" s="44" t="s">
        <v>58</v>
      </c>
      <c r="G115" s="43"/>
      <c r="H115" s="56"/>
      <c r="I115" s="62"/>
      <c r="J115" s="43"/>
      <c r="K115" s="58"/>
      <c r="L115" s="58"/>
      <c r="M115" s="58"/>
      <c r="N115" s="58"/>
      <c r="O115" s="58"/>
      <c r="P115" s="58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="31" customFormat="1" ht="15.4" customHeight="1" spans="1:26">
      <c r="A116" s="45"/>
      <c r="B116" s="43"/>
      <c r="C116" s="43"/>
      <c r="D116" s="55"/>
      <c r="E116" s="43"/>
      <c r="F116" s="44" t="s">
        <v>59</v>
      </c>
      <c r="G116" s="43"/>
      <c r="H116" s="56"/>
      <c r="I116" s="62"/>
      <c r="J116" s="43"/>
      <c r="K116" s="58"/>
      <c r="L116" s="58"/>
      <c r="M116" s="58"/>
      <c r="N116" s="58"/>
      <c r="O116" s="58"/>
      <c r="P116" s="58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="31" customFormat="1" ht="15.4" customHeight="1" spans="1:26">
      <c r="A117" s="45"/>
      <c r="B117" s="43"/>
      <c r="C117" s="43"/>
      <c r="D117" s="55"/>
      <c r="E117" s="43"/>
      <c r="F117" s="44" t="s">
        <v>60</v>
      </c>
      <c r="G117" s="43"/>
      <c r="H117" s="56"/>
      <c r="I117" s="62"/>
      <c r="J117" s="43"/>
      <c r="K117" s="58"/>
      <c r="L117" s="58"/>
      <c r="M117" s="58"/>
      <c r="N117" s="58"/>
      <c r="O117" s="58"/>
      <c r="P117" s="58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="31" customFormat="1" ht="15.4" customHeight="1" spans="1:26">
      <c r="A118" s="45"/>
      <c r="B118" s="43"/>
      <c r="C118" s="43"/>
      <c r="D118" s="55"/>
      <c r="E118" s="43"/>
      <c r="F118" s="44" t="s">
        <v>61</v>
      </c>
      <c r="G118" s="43"/>
      <c r="H118" s="56"/>
      <c r="I118" s="62"/>
      <c r="J118" s="43"/>
      <c r="K118" s="58"/>
      <c r="L118" s="58"/>
      <c r="M118" s="58"/>
      <c r="N118" s="58"/>
      <c r="O118" s="58"/>
      <c r="P118" s="58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="31" customFormat="1" ht="15.4" customHeight="1" spans="1:26">
      <c r="A119" s="57">
        <f>COUNTA(B$3:B119)</f>
        <v>20</v>
      </c>
      <c r="B119" s="42" t="s">
        <v>97</v>
      </c>
      <c r="C119" s="43" t="s">
        <v>98</v>
      </c>
      <c r="D119" s="55" t="s">
        <v>53</v>
      </c>
      <c r="E119" s="43">
        <v>1</v>
      </c>
      <c r="F119" s="44" t="s">
        <v>99</v>
      </c>
      <c r="G119" s="43" t="s">
        <v>23</v>
      </c>
      <c r="H119" s="43"/>
      <c r="I119" s="43"/>
      <c r="J119" s="43"/>
      <c r="K119" s="58"/>
      <c r="L119" s="58"/>
      <c r="M119" s="58"/>
      <c r="N119" s="58"/>
      <c r="O119" s="58"/>
      <c r="P119" s="58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="31" customFormat="1" ht="15.4" customHeight="1" spans="1:26">
      <c r="A120" s="45"/>
      <c r="B120" s="43"/>
      <c r="C120" s="43"/>
      <c r="D120" s="55"/>
      <c r="E120" s="43"/>
      <c r="F120" s="44" t="s">
        <v>55</v>
      </c>
      <c r="G120" s="43" t="s">
        <v>56</v>
      </c>
      <c r="H120" s="56"/>
      <c r="I120" s="43"/>
      <c r="J120" s="43"/>
      <c r="K120" s="58"/>
      <c r="L120" s="58"/>
      <c r="M120" s="58"/>
      <c r="N120" s="58"/>
      <c r="O120" s="58"/>
      <c r="P120" s="58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="31" customFormat="1" ht="15.4" customHeight="1" spans="1:26">
      <c r="A121" s="45"/>
      <c r="B121" s="43"/>
      <c r="C121" s="43"/>
      <c r="D121" s="55"/>
      <c r="E121" s="43"/>
      <c r="F121" s="44" t="s">
        <v>57</v>
      </c>
      <c r="G121" s="43"/>
      <c r="H121" s="56"/>
      <c r="I121" s="62"/>
      <c r="J121" s="43"/>
      <c r="K121" s="58"/>
      <c r="L121" s="58"/>
      <c r="M121" s="58"/>
      <c r="N121" s="58"/>
      <c r="O121" s="58"/>
      <c r="P121" s="58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="31" customFormat="1" ht="15.4" customHeight="1" spans="1:26">
      <c r="A122" s="45"/>
      <c r="B122" s="43"/>
      <c r="C122" s="43"/>
      <c r="D122" s="55"/>
      <c r="E122" s="43"/>
      <c r="F122" s="44" t="s">
        <v>95</v>
      </c>
      <c r="G122" s="43"/>
      <c r="H122" s="56"/>
      <c r="I122" s="62"/>
      <c r="J122" s="43"/>
      <c r="K122" s="58"/>
      <c r="L122" s="58"/>
      <c r="M122" s="58"/>
      <c r="N122" s="58"/>
      <c r="O122" s="58"/>
      <c r="P122" s="58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="31" customFormat="1" ht="15.4" customHeight="1" spans="1:26">
      <c r="A123" s="45"/>
      <c r="B123" s="43"/>
      <c r="C123" s="43"/>
      <c r="D123" s="55"/>
      <c r="E123" s="43"/>
      <c r="F123" s="44" t="s">
        <v>59</v>
      </c>
      <c r="G123" s="43"/>
      <c r="H123" s="56"/>
      <c r="I123" s="62"/>
      <c r="J123" s="43"/>
      <c r="K123" s="58"/>
      <c r="L123" s="58"/>
      <c r="M123" s="58"/>
      <c r="N123" s="58"/>
      <c r="O123" s="58"/>
      <c r="P123" s="58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="31" customFormat="1" ht="15.4" customHeight="1" spans="1:26">
      <c r="A124" s="45"/>
      <c r="B124" s="43"/>
      <c r="C124" s="43"/>
      <c r="D124" s="55"/>
      <c r="E124" s="43"/>
      <c r="F124" s="44" t="s">
        <v>60</v>
      </c>
      <c r="G124" s="43"/>
      <c r="H124" s="56"/>
      <c r="I124" s="62"/>
      <c r="J124" s="43"/>
      <c r="K124" s="58"/>
      <c r="L124" s="58"/>
      <c r="M124" s="58"/>
      <c r="N124" s="58"/>
      <c r="O124" s="58"/>
      <c r="P124" s="58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="31" customFormat="1" ht="15.4" customHeight="1" spans="1:26">
      <c r="A125" s="45"/>
      <c r="B125" s="43"/>
      <c r="C125" s="43"/>
      <c r="D125" s="55"/>
      <c r="E125" s="43"/>
      <c r="F125" s="44" t="s">
        <v>61</v>
      </c>
      <c r="G125" s="43"/>
      <c r="H125" s="56"/>
      <c r="I125" s="62"/>
      <c r="J125" s="43"/>
      <c r="K125" s="58"/>
      <c r="L125" s="58"/>
      <c r="M125" s="58"/>
      <c r="N125" s="58"/>
      <c r="O125" s="58"/>
      <c r="P125" s="58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="31" customFormat="1" ht="15.4" customHeight="1" spans="1:26">
      <c r="A126" s="57">
        <f>COUNTA(B$3:B126)</f>
        <v>21</v>
      </c>
      <c r="B126" s="42" t="s">
        <v>100</v>
      </c>
      <c r="C126" s="43" t="s">
        <v>101</v>
      </c>
      <c r="D126" s="43" t="s">
        <v>53</v>
      </c>
      <c r="E126" s="43">
        <v>1</v>
      </c>
      <c r="F126" s="44" t="s">
        <v>102</v>
      </c>
      <c r="G126" s="43" t="s">
        <v>56</v>
      </c>
      <c r="H126" s="43"/>
      <c r="I126" s="43"/>
      <c r="J126" s="43"/>
      <c r="K126" s="60"/>
      <c r="L126" s="60"/>
      <c r="M126" s="60"/>
      <c r="N126" s="60"/>
      <c r="O126" s="58"/>
      <c r="P126" s="58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="31" customFormat="1" ht="15.4" customHeight="1" spans="1:26">
      <c r="A127" s="45"/>
      <c r="B127" s="65"/>
      <c r="C127" s="45"/>
      <c r="D127" s="45"/>
      <c r="E127" s="45"/>
      <c r="F127" s="44" t="s">
        <v>103</v>
      </c>
      <c r="G127" s="43"/>
      <c r="H127" s="45"/>
      <c r="I127" s="62"/>
      <c r="J127" s="43"/>
      <c r="K127" s="60"/>
      <c r="L127" s="60"/>
      <c r="M127" s="60"/>
      <c r="N127" s="60"/>
      <c r="O127" s="58">
        <v>2</v>
      </c>
      <c r="P127" s="58">
        <v>4</v>
      </c>
      <c r="Q127" s="63">
        <v>8</v>
      </c>
      <c r="R127" s="63"/>
      <c r="S127" s="63"/>
      <c r="T127" s="63"/>
      <c r="U127" s="63"/>
      <c r="V127" s="63"/>
      <c r="W127" s="63"/>
      <c r="X127" s="63"/>
      <c r="Y127" s="63"/>
      <c r="Z127" s="63"/>
    </row>
    <row r="128" s="31" customFormat="1" ht="15.4" customHeight="1" spans="1:26">
      <c r="A128" s="45"/>
      <c r="B128" s="65"/>
      <c r="C128" s="45"/>
      <c r="D128" s="45"/>
      <c r="E128" s="45"/>
      <c r="F128" s="44" t="s">
        <v>104</v>
      </c>
      <c r="G128" s="43"/>
      <c r="H128" s="45"/>
      <c r="I128" s="62"/>
      <c r="J128" s="43"/>
      <c r="K128" s="60"/>
      <c r="L128" s="60"/>
      <c r="M128" s="60"/>
      <c r="N128" s="60"/>
      <c r="O128" s="58"/>
      <c r="P128" s="58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="31" customFormat="1" ht="15.4" customHeight="1" spans="1:26">
      <c r="A129" s="45"/>
      <c r="B129" s="65"/>
      <c r="C129" s="45"/>
      <c r="D129" s="45"/>
      <c r="E129" s="45"/>
      <c r="F129" s="44" t="s">
        <v>105</v>
      </c>
      <c r="G129" s="43"/>
      <c r="H129" s="45"/>
      <c r="I129" s="62"/>
      <c r="J129" s="43"/>
      <c r="K129" s="60"/>
      <c r="L129" s="60"/>
      <c r="M129" s="60"/>
      <c r="N129" s="60"/>
      <c r="O129" s="58"/>
      <c r="P129" s="58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="31" customFormat="1" ht="15.4" customHeight="1" spans="1:26">
      <c r="A130" s="45"/>
      <c r="B130" s="65"/>
      <c r="C130" s="45"/>
      <c r="D130" s="45"/>
      <c r="E130" s="45"/>
      <c r="F130" s="44" t="s">
        <v>106</v>
      </c>
      <c r="G130" s="45"/>
      <c r="H130" s="45"/>
      <c r="I130" s="62"/>
      <c r="J130" s="43"/>
      <c r="K130" s="60"/>
      <c r="L130" s="60"/>
      <c r="M130" s="60"/>
      <c r="N130" s="60"/>
      <c r="O130" s="58"/>
      <c r="P130" s="58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="31" customFormat="1" ht="14.6" customHeight="1" spans="1:26">
      <c r="A131" s="43">
        <f>COUNTA(B$3:B131)</f>
        <v>22</v>
      </c>
      <c r="B131" s="42" t="s">
        <v>107</v>
      </c>
      <c r="C131" s="43" t="s">
        <v>108</v>
      </c>
      <c r="D131" s="43" t="s">
        <v>109</v>
      </c>
      <c r="E131" s="43">
        <v>1</v>
      </c>
      <c r="F131" s="44" t="s">
        <v>110</v>
      </c>
      <c r="G131" s="43" t="s">
        <v>111</v>
      </c>
      <c r="H131" s="67"/>
      <c r="I131" s="43"/>
      <c r="J131" s="43"/>
      <c r="K131" s="70"/>
      <c r="L131" s="60"/>
      <c r="M131" s="60"/>
      <c r="N131" s="60"/>
      <c r="O131" s="58"/>
      <c r="P131" s="58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="31" customFormat="1" ht="14.6" customHeight="1" spans="1:26">
      <c r="A132" s="45"/>
      <c r="B132" s="45"/>
      <c r="C132" s="45"/>
      <c r="D132" s="45"/>
      <c r="E132" s="45"/>
      <c r="F132" s="44" t="s">
        <v>112</v>
      </c>
      <c r="G132" s="45"/>
      <c r="H132" s="45"/>
      <c r="I132" s="45"/>
      <c r="J132" s="43"/>
      <c r="K132" s="71"/>
      <c r="L132" s="60"/>
      <c r="M132" s="60"/>
      <c r="N132" s="60"/>
      <c r="O132" s="58"/>
      <c r="P132" s="58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="31" customFormat="1" ht="14.6" customHeight="1" spans="1:26">
      <c r="A133" s="45"/>
      <c r="B133" s="45"/>
      <c r="C133" s="45"/>
      <c r="D133" s="45"/>
      <c r="E133" s="45"/>
      <c r="F133" s="44" t="s">
        <v>113</v>
      </c>
      <c r="G133" s="45"/>
      <c r="H133" s="45"/>
      <c r="I133" s="45"/>
      <c r="J133" s="43"/>
      <c r="K133" s="71"/>
      <c r="L133" s="60"/>
      <c r="M133" s="60"/>
      <c r="N133" s="60"/>
      <c r="O133" s="58"/>
      <c r="P133" s="58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="31" customFormat="1" ht="14.6" customHeight="1" spans="1:26">
      <c r="A134" s="43">
        <f>COUNTA(B$3:B134)</f>
        <v>23</v>
      </c>
      <c r="B134" s="42" t="s">
        <v>114</v>
      </c>
      <c r="C134" s="43" t="s">
        <v>115</v>
      </c>
      <c r="D134" s="43" t="s">
        <v>109</v>
      </c>
      <c r="E134" s="43">
        <v>1</v>
      </c>
      <c r="F134" s="44" t="s">
        <v>116</v>
      </c>
      <c r="G134" s="43" t="s">
        <v>111</v>
      </c>
      <c r="H134" s="67"/>
      <c r="I134" s="43"/>
      <c r="J134" s="43"/>
      <c r="K134" s="70"/>
      <c r="L134" s="60"/>
      <c r="M134" s="60"/>
      <c r="N134" s="60"/>
      <c r="O134" s="58"/>
      <c r="P134" s="58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="31" customFormat="1" ht="14.6" customHeight="1" spans="1:26">
      <c r="A135" s="45"/>
      <c r="B135" s="45"/>
      <c r="C135" s="45"/>
      <c r="D135" s="45"/>
      <c r="E135" s="45"/>
      <c r="F135" s="44" t="s">
        <v>112</v>
      </c>
      <c r="G135" s="45"/>
      <c r="H135" s="45"/>
      <c r="I135" s="45"/>
      <c r="J135" s="43"/>
      <c r="K135" s="71"/>
      <c r="L135" s="60"/>
      <c r="M135" s="60"/>
      <c r="N135" s="60"/>
      <c r="O135" s="58"/>
      <c r="P135" s="58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="31" customFormat="1" ht="14.6" customHeight="1" spans="1:26">
      <c r="A136" s="45"/>
      <c r="B136" s="45"/>
      <c r="C136" s="45"/>
      <c r="D136" s="45"/>
      <c r="E136" s="45"/>
      <c r="F136" s="44" t="s">
        <v>113</v>
      </c>
      <c r="G136" s="45"/>
      <c r="H136" s="45"/>
      <c r="I136" s="45"/>
      <c r="J136" s="43"/>
      <c r="K136" s="71"/>
      <c r="L136" s="60"/>
      <c r="M136" s="60"/>
      <c r="N136" s="60"/>
      <c r="O136" s="58"/>
      <c r="P136" s="58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="31" customFormat="1" ht="14.6" customHeight="1" spans="1:26">
      <c r="A137" s="43">
        <f>COUNTA(B$3:B137)</f>
        <v>24</v>
      </c>
      <c r="B137" s="42" t="s">
        <v>117</v>
      </c>
      <c r="C137" s="43" t="s">
        <v>118</v>
      </c>
      <c r="D137" s="43" t="s">
        <v>109</v>
      </c>
      <c r="E137" s="43">
        <v>1</v>
      </c>
      <c r="F137" s="44" t="s">
        <v>119</v>
      </c>
      <c r="G137" s="43" t="s">
        <v>111</v>
      </c>
      <c r="H137" s="67"/>
      <c r="I137" s="43"/>
      <c r="J137" s="43"/>
      <c r="K137" s="70"/>
      <c r="L137" s="60"/>
      <c r="M137" s="60"/>
      <c r="N137" s="60"/>
      <c r="O137" s="58"/>
      <c r="P137" s="58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="31" customFormat="1" ht="14.6" customHeight="1" spans="1:26">
      <c r="A138" s="45"/>
      <c r="B138" s="45"/>
      <c r="C138" s="45"/>
      <c r="D138" s="45"/>
      <c r="E138" s="45"/>
      <c r="F138" s="44" t="s">
        <v>120</v>
      </c>
      <c r="G138" s="45"/>
      <c r="H138" s="45"/>
      <c r="I138" s="45"/>
      <c r="J138" s="43"/>
      <c r="K138" s="71"/>
      <c r="L138" s="60"/>
      <c r="M138" s="60"/>
      <c r="N138" s="60"/>
      <c r="O138" s="58"/>
      <c r="P138" s="58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="31" customFormat="1" ht="14.6" customHeight="1" spans="1:26">
      <c r="A139" s="45"/>
      <c r="B139" s="45"/>
      <c r="C139" s="45"/>
      <c r="D139" s="45"/>
      <c r="E139" s="45"/>
      <c r="F139" s="44" t="s">
        <v>113</v>
      </c>
      <c r="G139" s="45"/>
      <c r="H139" s="45"/>
      <c r="I139" s="45"/>
      <c r="J139" s="43"/>
      <c r="K139" s="71"/>
      <c r="L139" s="60"/>
      <c r="M139" s="60"/>
      <c r="N139" s="60"/>
      <c r="O139" s="58"/>
      <c r="P139" s="58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="31" customFormat="1" ht="14.6" customHeight="1" spans="1:26">
      <c r="A140" s="43">
        <f>COUNTA(B$3:B140)</f>
        <v>25</v>
      </c>
      <c r="B140" s="42" t="s">
        <v>121</v>
      </c>
      <c r="C140" s="43" t="s">
        <v>122</v>
      </c>
      <c r="D140" s="43" t="s">
        <v>109</v>
      </c>
      <c r="E140" s="43">
        <v>1</v>
      </c>
      <c r="F140" s="44" t="s">
        <v>116</v>
      </c>
      <c r="G140" s="43" t="s">
        <v>111</v>
      </c>
      <c r="H140" s="67"/>
      <c r="I140" s="43"/>
      <c r="J140" s="43"/>
      <c r="K140" s="70"/>
      <c r="L140" s="60"/>
      <c r="M140" s="60"/>
      <c r="N140" s="60"/>
      <c r="O140" s="58"/>
      <c r="P140" s="58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="31" customFormat="1" ht="14.6" customHeight="1" spans="1:26">
      <c r="A141" s="45"/>
      <c r="B141" s="45"/>
      <c r="C141" s="45"/>
      <c r="D141" s="45"/>
      <c r="E141" s="45"/>
      <c r="F141" s="44" t="s">
        <v>112</v>
      </c>
      <c r="G141" s="45"/>
      <c r="H141" s="45"/>
      <c r="I141" s="45"/>
      <c r="J141" s="43"/>
      <c r="K141" s="71"/>
      <c r="L141" s="60"/>
      <c r="M141" s="60"/>
      <c r="N141" s="60"/>
      <c r="O141" s="58"/>
      <c r="P141" s="58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="31" customFormat="1" ht="14.6" customHeight="1" spans="1:26">
      <c r="A142" s="45"/>
      <c r="B142" s="45"/>
      <c r="C142" s="45"/>
      <c r="D142" s="45"/>
      <c r="E142" s="45"/>
      <c r="F142" s="44" t="s">
        <v>113</v>
      </c>
      <c r="G142" s="45"/>
      <c r="H142" s="45"/>
      <c r="I142" s="45"/>
      <c r="J142" s="43"/>
      <c r="K142" s="71"/>
      <c r="L142" s="60"/>
      <c r="M142" s="60"/>
      <c r="N142" s="60"/>
      <c r="O142" s="58"/>
      <c r="P142" s="58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="31" customFormat="1" ht="14.6" customHeight="1" spans="1:26">
      <c r="A143" s="43">
        <f>COUNTA(B$3:B143)</f>
        <v>26</v>
      </c>
      <c r="B143" s="42" t="s">
        <v>121</v>
      </c>
      <c r="C143" s="43" t="s">
        <v>123</v>
      </c>
      <c r="D143" s="43" t="s">
        <v>109</v>
      </c>
      <c r="E143" s="43">
        <v>1</v>
      </c>
      <c r="F143" s="44" t="s">
        <v>116</v>
      </c>
      <c r="G143" s="43" t="s">
        <v>111</v>
      </c>
      <c r="H143" s="67"/>
      <c r="I143" s="43"/>
      <c r="J143" s="43"/>
      <c r="K143" s="70"/>
      <c r="L143" s="60"/>
      <c r="M143" s="60"/>
      <c r="N143" s="60"/>
      <c r="O143" s="58"/>
      <c r="P143" s="58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="31" customFormat="1" ht="14.6" customHeight="1" spans="1:26">
      <c r="A144" s="45"/>
      <c r="B144" s="45"/>
      <c r="C144" s="45"/>
      <c r="D144" s="45"/>
      <c r="E144" s="45"/>
      <c r="F144" s="44" t="s">
        <v>112</v>
      </c>
      <c r="G144" s="45"/>
      <c r="H144" s="45"/>
      <c r="I144" s="45"/>
      <c r="J144" s="43"/>
      <c r="K144" s="71"/>
      <c r="L144" s="60"/>
      <c r="M144" s="60"/>
      <c r="N144" s="60"/>
      <c r="O144" s="58"/>
      <c r="P144" s="58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="31" customFormat="1" ht="14.6" customHeight="1" spans="1:26">
      <c r="A145" s="45"/>
      <c r="B145" s="45"/>
      <c r="C145" s="45"/>
      <c r="D145" s="45"/>
      <c r="E145" s="45"/>
      <c r="F145" s="44" t="s">
        <v>113</v>
      </c>
      <c r="G145" s="45"/>
      <c r="H145" s="45"/>
      <c r="I145" s="45"/>
      <c r="J145" s="43"/>
      <c r="K145" s="71"/>
      <c r="L145" s="60"/>
      <c r="M145" s="60"/>
      <c r="N145" s="60"/>
      <c r="O145" s="58"/>
      <c r="P145" s="58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="31" customFormat="1" ht="14.6" customHeight="1" spans="1:26">
      <c r="A146" s="43">
        <f>COUNTA(B$3:B146)</f>
        <v>27</v>
      </c>
      <c r="B146" s="42" t="s">
        <v>124</v>
      </c>
      <c r="C146" s="43" t="s">
        <v>125</v>
      </c>
      <c r="D146" s="43" t="s">
        <v>109</v>
      </c>
      <c r="E146" s="43">
        <v>1</v>
      </c>
      <c r="F146" s="44" t="s">
        <v>126</v>
      </c>
      <c r="G146" s="43" t="s">
        <v>111</v>
      </c>
      <c r="H146" s="67"/>
      <c r="I146" s="43"/>
      <c r="J146" s="43"/>
      <c r="K146" s="70"/>
      <c r="L146" s="60"/>
      <c r="M146" s="60"/>
      <c r="N146" s="60"/>
      <c r="O146" s="58"/>
      <c r="P146" s="58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="31" customFormat="1" ht="14.6" customHeight="1" spans="1:26">
      <c r="A147" s="45"/>
      <c r="B147" s="45"/>
      <c r="C147" s="45"/>
      <c r="D147" s="45"/>
      <c r="E147" s="45"/>
      <c r="F147" s="44" t="s">
        <v>127</v>
      </c>
      <c r="G147" s="45"/>
      <c r="H147" s="45"/>
      <c r="I147" s="45"/>
      <c r="J147" s="43"/>
      <c r="K147" s="71"/>
      <c r="L147" s="60"/>
      <c r="M147" s="60"/>
      <c r="N147" s="60"/>
      <c r="O147" s="58"/>
      <c r="P147" s="58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="31" customFormat="1" ht="14.6" customHeight="1" spans="1:26">
      <c r="A148" s="45"/>
      <c r="B148" s="45"/>
      <c r="C148" s="45"/>
      <c r="D148" s="45"/>
      <c r="E148" s="45"/>
      <c r="F148" s="44" t="s">
        <v>113</v>
      </c>
      <c r="G148" s="45"/>
      <c r="H148" s="45"/>
      <c r="I148" s="45"/>
      <c r="J148" s="43"/>
      <c r="K148" s="71"/>
      <c r="L148" s="60"/>
      <c r="M148" s="60"/>
      <c r="N148" s="60"/>
      <c r="O148" s="58"/>
      <c r="P148" s="58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="31" customFormat="1" ht="14.6" customHeight="1" spans="1:26">
      <c r="A149" s="43">
        <f>COUNTA(B$3:B149)</f>
        <v>28</v>
      </c>
      <c r="B149" s="42" t="s">
        <v>128</v>
      </c>
      <c r="C149" s="43" t="s">
        <v>129</v>
      </c>
      <c r="D149" s="43" t="s">
        <v>109</v>
      </c>
      <c r="E149" s="43">
        <v>1</v>
      </c>
      <c r="F149" s="44" t="s">
        <v>126</v>
      </c>
      <c r="G149" s="43" t="s">
        <v>111</v>
      </c>
      <c r="H149" s="67"/>
      <c r="I149" s="43"/>
      <c r="J149" s="43"/>
      <c r="K149" s="70"/>
      <c r="L149" s="60"/>
      <c r="M149" s="60"/>
      <c r="N149" s="60"/>
      <c r="O149" s="58"/>
      <c r="P149" s="58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="31" customFormat="1" ht="14.6" customHeight="1" spans="1:26">
      <c r="A150" s="45"/>
      <c r="B150" s="45"/>
      <c r="C150" s="45"/>
      <c r="D150" s="45"/>
      <c r="E150" s="45"/>
      <c r="F150" s="44" t="s">
        <v>127</v>
      </c>
      <c r="G150" s="45"/>
      <c r="H150" s="45"/>
      <c r="I150" s="45"/>
      <c r="J150" s="43"/>
      <c r="K150" s="71"/>
      <c r="L150" s="60"/>
      <c r="M150" s="60"/>
      <c r="N150" s="60"/>
      <c r="O150" s="58"/>
      <c r="P150" s="58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="31" customFormat="1" ht="14.6" customHeight="1" spans="1:26">
      <c r="A151" s="45"/>
      <c r="B151" s="45"/>
      <c r="C151" s="45"/>
      <c r="D151" s="45"/>
      <c r="E151" s="45"/>
      <c r="F151" s="44" t="s">
        <v>113</v>
      </c>
      <c r="G151" s="45"/>
      <c r="H151" s="45"/>
      <c r="I151" s="45"/>
      <c r="J151" s="43"/>
      <c r="K151" s="71"/>
      <c r="L151" s="60"/>
      <c r="M151" s="60"/>
      <c r="N151" s="60"/>
      <c r="O151" s="58"/>
      <c r="P151" s="58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="30" customFormat="1" ht="14.6" customHeight="1" spans="1:26">
      <c r="A152" s="43">
        <f>COUNTA(B$3:B152)</f>
        <v>29</v>
      </c>
      <c r="B152" s="42" t="s">
        <v>130</v>
      </c>
      <c r="C152" s="43" t="s">
        <v>131</v>
      </c>
      <c r="D152" s="43" t="s">
        <v>109</v>
      </c>
      <c r="E152" s="43">
        <v>1</v>
      </c>
      <c r="F152" s="44" t="s">
        <v>132</v>
      </c>
      <c r="G152" s="43" t="s">
        <v>111</v>
      </c>
      <c r="H152" s="67"/>
      <c r="I152" s="43"/>
      <c r="J152" s="43"/>
      <c r="K152" s="70"/>
      <c r="L152" s="60"/>
      <c r="M152" s="60"/>
      <c r="N152" s="60"/>
      <c r="O152" s="58"/>
      <c r="P152" s="58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="30" customFormat="1" ht="14.6" customHeight="1" spans="1:26">
      <c r="A153" s="45"/>
      <c r="B153" s="45"/>
      <c r="C153" s="45"/>
      <c r="D153" s="45"/>
      <c r="E153" s="45"/>
      <c r="F153" s="44" t="s">
        <v>133</v>
      </c>
      <c r="G153" s="45"/>
      <c r="H153" s="45"/>
      <c r="I153" s="45"/>
      <c r="J153" s="43"/>
      <c r="K153" s="71"/>
      <c r="L153" s="60"/>
      <c r="M153" s="60"/>
      <c r="N153" s="60"/>
      <c r="O153" s="58"/>
      <c r="P153" s="58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="30" customFormat="1" ht="14.6" customHeight="1" spans="1:26">
      <c r="A154" s="45"/>
      <c r="B154" s="45"/>
      <c r="C154" s="45"/>
      <c r="D154" s="45"/>
      <c r="E154" s="45"/>
      <c r="F154" s="44" t="s">
        <v>134</v>
      </c>
      <c r="G154" s="45"/>
      <c r="H154" s="45"/>
      <c r="I154" s="45"/>
      <c r="J154" s="43"/>
      <c r="K154" s="71"/>
      <c r="L154" s="60"/>
      <c r="M154" s="60"/>
      <c r="N154" s="60"/>
      <c r="O154" s="58"/>
      <c r="P154" s="58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="30" customFormat="1" ht="14.6" customHeight="1" spans="1:26">
      <c r="A155" s="43">
        <f>COUNTA(B$3:B155)</f>
        <v>30</v>
      </c>
      <c r="B155" s="42" t="s">
        <v>135</v>
      </c>
      <c r="C155" s="43" t="s">
        <v>136</v>
      </c>
      <c r="D155" s="43" t="s">
        <v>109</v>
      </c>
      <c r="E155" s="43">
        <v>1</v>
      </c>
      <c r="F155" s="44" t="s">
        <v>132</v>
      </c>
      <c r="G155" s="43" t="s">
        <v>111</v>
      </c>
      <c r="H155" s="67"/>
      <c r="I155" s="43"/>
      <c r="J155" s="43"/>
      <c r="K155" s="70"/>
      <c r="L155" s="60"/>
      <c r="M155" s="60"/>
      <c r="N155" s="60"/>
      <c r="O155" s="58"/>
      <c r="P155" s="58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="30" customFormat="1" ht="14.6" customHeight="1" spans="1:26">
      <c r="A156" s="45"/>
      <c r="B156" s="45"/>
      <c r="C156" s="45"/>
      <c r="D156" s="45"/>
      <c r="E156" s="45"/>
      <c r="F156" s="44" t="s">
        <v>137</v>
      </c>
      <c r="G156" s="45"/>
      <c r="H156" s="45"/>
      <c r="I156" s="45"/>
      <c r="J156" s="43"/>
      <c r="K156" s="71"/>
      <c r="L156" s="60"/>
      <c r="M156" s="60"/>
      <c r="N156" s="60"/>
      <c r="O156" s="58"/>
      <c r="P156" s="58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="30" customFormat="1" ht="14.6" customHeight="1" spans="1:26">
      <c r="A157" s="45"/>
      <c r="B157" s="45"/>
      <c r="C157" s="45"/>
      <c r="D157" s="45"/>
      <c r="E157" s="45"/>
      <c r="F157" s="44" t="s">
        <v>134</v>
      </c>
      <c r="G157" s="45"/>
      <c r="H157" s="45"/>
      <c r="I157" s="45"/>
      <c r="J157" s="43"/>
      <c r="K157" s="71"/>
      <c r="L157" s="60"/>
      <c r="M157" s="60"/>
      <c r="N157" s="60"/>
      <c r="O157" s="58"/>
      <c r="P157" s="58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="30" customFormat="1" ht="15.7" customHeight="1" spans="1:26">
      <c r="A158" s="43">
        <f>COUNTA(B$3:B158)</f>
        <v>31</v>
      </c>
      <c r="B158" s="68" t="s">
        <v>138</v>
      </c>
      <c r="C158" s="43" t="s">
        <v>139</v>
      </c>
      <c r="D158" s="43" t="s">
        <v>109</v>
      </c>
      <c r="E158" s="43">
        <v>1</v>
      </c>
      <c r="F158" s="44" t="s">
        <v>132</v>
      </c>
      <c r="G158" s="43" t="s">
        <v>111</v>
      </c>
      <c r="H158" s="67"/>
      <c r="I158" s="43"/>
      <c r="J158" s="43"/>
      <c r="K158" s="70"/>
      <c r="L158" s="60"/>
      <c r="M158" s="60"/>
      <c r="N158" s="60"/>
      <c r="O158" s="58"/>
      <c r="P158" s="58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="30" customFormat="1" ht="15.7" customHeight="1" spans="1:26">
      <c r="A159" s="45"/>
      <c r="B159" s="45"/>
      <c r="C159" s="45"/>
      <c r="D159" s="45"/>
      <c r="E159" s="45"/>
      <c r="F159" s="44" t="s">
        <v>137</v>
      </c>
      <c r="G159" s="45"/>
      <c r="H159" s="45"/>
      <c r="I159" s="45"/>
      <c r="J159" s="43"/>
      <c r="K159" s="71"/>
      <c r="L159" s="60"/>
      <c r="M159" s="60"/>
      <c r="N159" s="60"/>
      <c r="O159" s="58"/>
      <c r="P159" s="58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="30" customFormat="1" ht="15.7" customHeight="1" spans="1:26">
      <c r="A160" s="45"/>
      <c r="B160" s="45"/>
      <c r="C160" s="45"/>
      <c r="D160" s="45"/>
      <c r="E160" s="45"/>
      <c r="F160" s="44" t="s">
        <v>134</v>
      </c>
      <c r="G160" s="45"/>
      <c r="H160" s="45"/>
      <c r="I160" s="45"/>
      <c r="J160" s="43"/>
      <c r="K160" s="71"/>
      <c r="L160" s="60"/>
      <c r="M160" s="60"/>
      <c r="N160" s="60"/>
      <c r="O160" s="58"/>
      <c r="P160" s="58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="30" customFormat="1" ht="15.7" customHeight="1" spans="1:26">
      <c r="A161" s="43">
        <f>COUNTA(B$3:B161)</f>
        <v>32</v>
      </c>
      <c r="B161" s="42" t="s">
        <v>140</v>
      </c>
      <c r="C161" s="43" t="s">
        <v>141</v>
      </c>
      <c r="D161" s="43" t="s">
        <v>109</v>
      </c>
      <c r="E161" s="43">
        <v>1</v>
      </c>
      <c r="F161" s="44" t="s">
        <v>142</v>
      </c>
      <c r="G161" s="43" t="s">
        <v>111</v>
      </c>
      <c r="H161" s="67"/>
      <c r="I161" s="43"/>
      <c r="J161" s="43"/>
      <c r="K161" s="70"/>
      <c r="L161" s="60"/>
      <c r="M161" s="60"/>
      <c r="N161" s="60"/>
      <c r="O161" s="58"/>
      <c r="P161" s="58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="30" customFormat="1" ht="15.7" customHeight="1" spans="1:26">
      <c r="A162" s="45"/>
      <c r="B162" s="45"/>
      <c r="C162" s="45"/>
      <c r="D162" s="45"/>
      <c r="E162" s="45"/>
      <c r="F162" s="44" t="s">
        <v>143</v>
      </c>
      <c r="G162" s="45"/>
      <c r="H162" s="45"/>
      <c r="I162" s="45"/>
      <c r="J162" s="43"/>
      <c r="K162" s="71"/>
      <c r="L162" s="60"/>
      <c r="M162" s="60"/>
      <c r="N162" s="60"/>
      <c r="O162" s="58"/>
      <c r="P162" s="58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="30" customFormat="1" ht="15.7" customHeight="1" spans="1:26">
      <c r="A163" s="45"/>
      <c r="B163" s="45"/>
      <c r="C163" s="45"/>
      <c r="D163" s="45"/>
      <c r="E163" s="45"/>
      <c r="F163" s="44" t="s">
        <v>144</v>
      </c>
      <c r="G163" s="45"/>
      <c r="H163" s="45"/>
      <c r="I163" s="45"/>
      <c r="J163" s="43"/>
      <c r="K163" s="71"/>
      <c r="L163" s="60"/>
      <c r="M163" s="60"/>
      <c r="N163" s="60"/>
      <c r="O163" s="58"/>
      <c r="P163" s="58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="31" customFormat="1" ht="15.7" customHeight="1" spans="1:26">
      <c r="A164" s="41">
        <f>COUNTA(B$3:B164)</f>
        <v>33</v>
      </c>
      <c r="B164" s="42" t="s">
        <v>145</v>
      </c>
      <c r="C164" s="43" t="s">
        <v>146</v>
      </c>
      <c r="D164" s="43" t="s">
        <v>109</v>
      </c>
      <c r="E164" s="43">
        <v>1</v>
      </c>
      <c r="F164" s="44" t="s">
        <v>147</v>
      </c>
      <c r="G164" s="43" t="s">
        <v>111</v>
      </c>
      <c r="H164" s="43"/>
      <c r="I164" s="43"/>
      <c r="J164" s="43"/>
      <c r="K164" s="60"/>
      <c r="L164" s="60"/>
      <c r="M164" s="60"/>
      <c r="N164" s="60"/>
      <c r="O164" s="58"/>
      <c r="P164" s="58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="31" customFormat="1" ht="15.7" customHeight="1" spans="1:26">
      <c r="A165" s="41"/>
      <c r="B165" s="43"/>
      <c r="C165" s="43"/>
      <c r="D165" s="43"/>
      <c r="E165" s="64"/>
      <c r="F165" s="69" t="s">
        <v>148</v>
      </c>
      <c r="G165" s="43"/>
      <c r="H165" s="43"/>
      <c r="I165" s="43"/>
      <c r="J165" s="43"/>
      <c r="K165" s="60"/>
      <c r="L165" s="60"/>
      <c r="M165" s="60"/>
      <c r="N165" s="60"/>
      <c r="O165" s="58"/>
      <c r="P165" s="58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="31" customFormat="1" ht="15.7" customHeight="1" spans="1:26">
      <c r="A166" s="45"/>
      <c r="B166" s="45"/>
      <c r="C166" s="45"/>
      <c r="D166" s="45"/>
      <c r="E166" s="64"/>
      <c r="F166" s="44" t="s">
        <v>113</v>
      </c>
      <c r="G166" s="45"/>
      <c r="H166" s="45"/>
      <c r="I166" s="45"/>
      <c r="J166" s="43"/>
      <c r="K166" s="60"/>
      <c r="L166" s="60"/>
      <c r="M166" s="60"/>
      <c r="N166" s="60"/>
      <c r="O166" s="58"/>
      <c r="P166" s="58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="28" customFormat="1" ht="15.7" customHeight="1" spans="1:16">
      <c r="A167" s="41">
        <f>COUNTA(B$3:B167)</f>
        <v>34</v>
      </c>
      <c r="B167" s="42" t="s">
        <v>149</v>
      </c>
      <c r="C167" s="43" t="s">
        <v>150</v>
      </c>
      <c r="D167" s="46" t="s">
        <v>21</v>
      </c>
      <c r="E167" s="43">
        <v>1</v>
      </c>
      <c r="F167" s="44" t="s">
        <v>151</v>
      </c>
      <c r="G167" s="43" t="s">
        <v>23</v>
      </c>
      <c r="H167" s="67"/>
      <c r="I167" s="43"/>
      <c r="J167" s="43"/>
      <c r="K167" s="70"/>
      <c r="L167" s="58"/>
      <c r="M167" s="58"/>
      <c r="N167" s="58"/>
      <c r="O167" s="58"/>
      <c r="P167" s="58"/>
    </row>
    <row r="168" s="28" customFormat="1" ht="15.7" customHeight="1" spans="1:16">
      <c r="A168" s="41"/>
      <c r="B168" s="43"/>
      <c r="C168" s="43"/>
      <c r="D168" s="43"/>
      <c r="E168" s="43"/>
      <c r="F168" s="44" t="s">
        <v>152</v>
      </c>
      <c r="G168" s="43" t="s">
        <v>25</v>
      </c>
      <c r="H168" s="45"/>
      <c r="I168" s="45"/>
      <c r="J168" s="45"/>
      <c r="K168" s="71"/>
      <c r="L168" s="58"/>
      <c r="M168" s="58"/>
      <c r="N168" s="58"/>
      <c r="O168" s="58"/>
      <c r="P168" s="58"/>
    </row>
    <row r="169" s="28" customFormat="1" ht="15.7" customHeight="1" spans="1:16">
      <c r="A169" s="41"/>
      <c r="B169" s="43"/>
      <c r="C169" s="43"/>
      <c r="D169" s="43"/>
      <c r="E169" s="43"/>
      <c r="F169" s="44" t="s">
        <v>153</v>
      </c>
      <c r="G169" s="43"/>
      <c r="H169" s="43"/>
      <c r="I169" s="43"/>
      <c r="J169" s="43"/>
      <c r="K169" s="70"/>
      <c r="L169" s="58"/>
      <c r="M169" s="58"/>
      <c r="N169" s="58"/>
      <c r="O169" s="58"/>
      <c r="P169" s="58"/>
    </row>
    <row r="170" s="28" customFormat="1" ht="15.7" customHeight="1" spans="1:16">
      <c r="A170" s="41"/>
      <c r="B170" s="43"/>
      <c r="C170" s="43"/>
      <c r="D170" s="43"/>
      <c r="E170" s="43"/>
      <c r="F170" s="44" t="s">
        <v>154</v>
      </c>
      <c r="G170" s="43"/>
      <c r="H170" s="45"/>
      <c r="I170" s="45"/>
      <c r="J170" s="45"/>
      <c r="K170" s="71"/>
      <c r="L170" s="58"/>
      <c r="M170" s="58"/>
      <c r="N170" s="58"/>
      <c r="O170" s="58"/>
      <c r="P170" s="58"/>
    </row>
    <row r="171" s="28" customFormat="1" ht="15.7" customHeight="1" spans="1:16">
      <c r="A171" s="41">
        <f>COUNTA(B$3:B171)</f>
        <v>35</v>
      </c>
      <c r="B171" s="42" t="s">
        <v>155</v>
      </c>
      <c r="C171" s="43" t="s">
        <v>156</v>
      </c>
      <c r="D171" s="46" t="s">
        <v>21</v>
      </c>
      <c r="E171" s="43">
        <v>1</v>
      </c>
      <c r="F171" s="44" t="s">
        <v>157</v>
      </c>
      <c r="G171" s="43" t="s">
        <v>23</v>
      </c>
      <c r="H171" s="67"/>
      <c r="I171" s="43"/>
      <c r="J171" s="43"/>
      <c r="K171" s="70"/>
      <c r="L171" s="58"/>
      <c r="M171" s="58"/>
      <c r="N171" s="58"/>
      <c r="O171" s="58"/>
      <c r="P171" s="58"/>
    </row>
    <row r="172" s="28" customFormat="1" ht="15.7" customHeight="1" spans="1:16">
      <c r="A172" s="41"/>
      <c r="B172" s="43"/>
      <c r="C172" s="43"/>
      <c r="D172" s="43"/>
      <c r="E172" s="43"/>
      <c r="F172" s="44" t="s">
        <v>152</v>
      </c>
      <c r="G172" s="43" t="s">
        <v>25</v>
      </c>
      <c r="H172" s="45"/>
      <c r="I172" s="45"/>
      <c r="J172" s="45"/>
      <c r="K172" s="71"/>
      <c r="L172" s="58"/>
      <c r="M172" s="58"/>
      <c r="N172" s="58"/>
      <c r="O172" s="58"/>
      <c r="P172" s="58"/>
    </row>
    <row r="173" s="28" customFormat="1" ht="15.7" customHeight="1" spans="1:16">
      <c r="A173" s="41"/>
      <c r="B173" s="43"/>
      <c r="C173" s="43"/>
      <c r="D173" s="43"/>
      <c r="E173" s="43"/>
      <c r="F173" s="44" t="s">
        <v>153</v>
      </c>
      <c r="G173" s="43"/>
      <c r="H173" s="43"/>
      <c r="I173" s="43"/>
      <c r="J173" s="43"/>
      <c r="K173" s="70"/>
      <c r="L173" s="58"/>
      <c r="M173" s="58"/>
      <c r="N173" s="58"/>
      <c r="O173" s="58"/>
      <c r="P173" s="58"/>
    </row>
    <row r="174" s="28" customFormat="1" ht="15.7" customHeight="1" spans="1:16">
      <c r="A174" s="41"/>
      <c r="B174" s="43"/>
      <c r="C174" s="43"/>
      <c r="D174" s="43"/>
      <c r="E174" s="43"/>
      <c r="F174" s="44" t="s">
        <v>154</v>
      </c>
      <c r="G174" s="43"/>
      <c r="H174" s="45"/>
      <c r="I174" s="45"/>
      <c r="J174" s="45"/>
      <c r="K174" s="71"/>
      <c r="L174" s="58"/>
      <c r="M174" s="58"/>
      <c r="N174" s="58"/>
      <c r="O174" s="58"/>
      <c r="P174" s="58"/>
    </row>
    <row r="175" s="28" customFormat="1" ht="15.7" customHeight="1" spans="1:16">
      <c r="A175" s="41">
        <f>COUNTA(B$3:B175)</f>
        <v>36</v>
      </c>
      <c r="B175" s="42" t="s">
        <v>158</v>
      </c>
      <c r="C175" s="43" t="s">
        <v>159</v>
      </c>
      <c r="D175" s="46" t="s">
        <v>21</v>
      </c>
      <c r="E175" s="43">
        <v>1</v>
      </c>
      <c r="F175" s="44" t="s">
        <v>160</v>
      </c>
      <c r="G175" s="43" t="s">
        <v>23</v>
      </c>
      <c r="H175" s="67"/>
      <c r="I175" s="43"/>
      <c r="J175" s="43"/>
      <c r="K175" s="70"/>
      <c r="L175" s="58"/>
      <c r="M175" s="58"/>
      <c r="N175" s="58"/>
      <c r="O175" s="58"/>
      <c r="P175" s="58"/>
    </row>
    <row r="176" s="28" customFormat="1" ht="15.7" customHeight="1" spans="1:16">
      <c r="A176" s="41"/>
      <c r="B176" s="43"/>
      <c r="C176" s="43"/>
      <c r="D176" s="43"/>
      <c r="E176" s="43"/>
      <c r="F176" s="44" t="s">
        <v>152</v>
      </c>
      <c r="G176" s="43" t="s">
        <v>25</v>
      </c>
      <c r="H176" s="45"/>
      <c r="I176" s="45"/>
      <c r="J176" s="45"/>
      <c r="K176" s="71"/>
      <c r="L176" s="58"/>
      <c r="M176" s="58"/>
      <c r="N176" s="58"/>
      <c r="O176" s="58"/>
      <c r="P176" s="58"/>
    </row>
    <row r="177" s="28" customFormat="1" ht="15.7" customHeight="1" spans="1:16">
      <c r="A177" s="41"/>
      <c r="B177" s="43"/>
      <c r="C177" s="43"/>
      <c r="D177" s="43"/>
      <c r="E177" s="43"/>
      <c r="F177" s="44" t="s">
        <v>153</v>
      </c>
      <c r="G177" s="43"/>
      <c r="H177" s="43"/>
      <c r="I177" s="43"/>
      <c r="J177" s="43"/>
      <c r="K177" s="70"/>
      <c r="L177" s="58"/>
      <c r="M177" s="58"/>
      <c r="N177" s="58"/>
      <c r="O177" s="58"/>
      <c r="P177" s="58"/>
    </row>
    <row r="178" s="28" customFormat="1" ht="15.7" customHeight="1" spans="1:16">
      <c r="A178" s="41"/>
      <c r="B178" s="43"/>
      <c r="C178" s="43"/>
      <c r="D178" s="43"/>
      <c r="E178" s="43"/>
      <c r="F178" s="44" t="s">
        <v>154</v>
      </c>
      <c r="G178" s="43"/>
      <c r="H178" s="45"/>
      <c r="I178" s="45"/>
      <c r="J178" s="45"/>
      <c r="K178" s="71"/>
      <c r="L178" s="58"/>
      <c r="M178" s="58"/>
      <c r="N178" s="58"/>
      <c r="O178" s="58"/>
      <c r="P178" s="58"/>
    </row>
    <row r="179" s="28" customFormat="1" ht="15.7" customHeight="1" spans="1:16">
      <c r="A179" s="41">
        <f>COUNTA(B$3:B179)</f>
        <v>37</v>
      </c>
      <c r="B179" s="42" t="s">
        <v>161</v>
      </c>
      <c r="C179" s="43" t="s">
        <v>162</v>
      </c>
      <c r="D179" s="46" t="s">
        <v>21</v>
      </c>
      <c r="E179" s="43">
        <v>1</v>
      </c>
      <c r="F179" s="44" t="s">
        <v>163</v>
      </c>
      <c r="G179" s="43" t="s">
        <v>23</v>
      </c>
      <c r="H179" s="67"/>
      <c r="I179" s="43"/>
      <c r="J179" s="43"/>
      <c r="K179" s="70"/>
      <c r="L179" s="58"/>
      <c r="M179" s="58"/>
      <c r="N179" s="58"/>
      <c r="O179" s="58"/>
      <c r="P179" s="58"/>
    </row>
    <row r="180" s="28" customFormat="1" ht="15.7" customHeight="1" spans="1:16">
      <c r="A180" s="41"/>
      <c r="B180" s="43"/>
      <c r="C180" s="43"/>
      <c r="D180" s="43"/>
      <c r="E180" s="43"/>
      <c r="F180" s="44" t="s">
        <v>152</v>
      </c>
      <c r="G180" s="43" t="s">
        <v>25</v>
      </c>
      <c r="H180" s="45"/>
      <c r="I180" s="45"/>
      <c r="J180" s="45"/>
      <c r="K180" s="71"/>
      <c r="L180" s="58"/>
      <c r="M180" s="58"/>
      <c r="N180" s="58"/>
      <c r="O180" s="58"/>
      <c r="P180" s="58"/>
    </row>
    <row r="181" s="28" customFormat="1" ht="15.7" customHeight="1" spans="1:16">
      <c r="A181" s="41"/>
      <c r="B181" s="43"/>
      <c r="C181" s="43"/>
      <c r="D181" s="43"/>
      <c r="E181" s="43"/>
      <c r="F181" s="44" t="s">
        <v>153</v>
      </c>
      <c r="G181" s="43"/>
      <c r="H181" s="43"/>
      <c r="I181" s="43"/>
      <c r="J181" s="43"/>
      <c r="K181" s="70"/>
      <c r="L181" s="58"/>
      <c r="M181" s="58"/>
      <c r="N181" s="58"/>
      <c r="O181" s="58"/>
      <c r="P181" s="58"/>
    </row>
    <row r="182" s="28" customFormat="1" ht="15.7" customHeight="1" spans="1:16">
      <c r="A182" s="41"/>
      <c r="B182" s="43"/>
      <c r="C182" s="43"/>
      <c r="D182" s="43"/>
      <c r="E182" s="43"/>
      <c r="F182" s="44" t="s">
        <v>154</v>
      </c>
      <c r="G182" s="43"/>
      <c r="H182" s="45"/>
      <c r="I182" s="45"/>
      <c r="J182" s="45"/>
      <c r="K182" s="71"/>
      <c r="L182" s="58"/>
      <c r="M182" s="58"/>
      <c r="N182" s="58"/>
      <c r="O182" s="58"/>
      <c r="P182" s="58"/>
    </row>
    <row r="183" s="28" customFormat="1" ht="16.1" customHeight="1" spans="1:16">
      <c r="A183" s="41">
        <f>COUNTA(B$3:B183)</f>
        <v>38</v>
      </c>
      <c r="B183" s="42" t="s">
        <v>164</v>
      </c>
      <c r="C183" s="43" t="s">
        <v>165</v>
      </c>
      <c r="D183" s="46" t="s">
        <v>21</v>
      </c>
      <c r="E183" s="43">
        <v>1</v>
      </c>
      <c r="F183" s="44" t="s">
        <v>166</v>
      </c>
      <c r="G183" s="43" t="s">
        <v>23</v>
      </c>
      <c r="H183" s="67"/>
      <c r="I183" s="43"/>
      <c r="J183" s="43"/>
      <c r="K183" s="70"/>
      <c r="L183" s="58"/>
      <c r="M183" s="58"/>
      <c r="N183" s="58"/>
      <c r="O183" s="58"/>
      <c r="P183" s="58"/>
    </row>
    <row r="184" s="28" customFormat="1" ht="16.1" customHeight="1" spans="1:16">
      <c r="A184" s="41"/>
      <c r="B184" s="43"/>
      <c r="C184" s="43"/>
      <c r="D184" s="43"/>
      <c r="E184" s="43"/>
      <c r="F184" s="44" t="s">
        <v>152</v>
      </c>
      <c r="G184" s="43" t="s">
        <v>25</v>
      </c>
      <c r="H184" s="45"/>
      <c r="I184" s="45"/>
      <c r="J184" s="45"/>
      <c r="K184" s="71"/>
      <c r="L184" s="58"/>
      <c r="M184" s="58"/>
      <c r="N184" s="58"/>
      <c r="O184" s="58"/>
      <c r="P184" s="58"/>
    </row>
    <row r="185" s="28" customFormat="1" ht="16.1" customHeight="1" spans="1:16">
      <c r="A185" s="41"/>
      <c r="B185" s="43"/>
      <c r="C185" s="43"/>
      <c r="D185" s="43"/>
      <c r="E185" s="43"/>
      <c r="F185" s="44" t="s">
        <v>153</v>
      </c>
      <c r="G185" s="43"/>
      <c r="H185" s="43"/>
      <c r="I185" s="43"/>
      <c r="J185" s="43"/>
      <c r="K185" s="70"/>
      <c r="L185" s="58"/>
      <c r="M185" s="58"/>
      <c r="N185" s="58"/>
      <c r="O185" s="58"/>
      <c r="P185" s="58"/>
    </row>
    <row r="186" s="28" customFormat="1" ht="16.1" customHeight="1" spans="1:16">
      <c r="A186" s="41"/>
      <c r="B186" s="43"/>
      <c r="C186" s="43"/>
      <c r="D186" s="43"/>
      <c r="E186" s="43"/>
      <c r="F186" s="44" t="s">
        <v>154</v>
      </c>
      <c r="G186" s="43"/>
      <c r="H186" s="45"/>
      <c r="I186" s="45"/>
      <c r="J186" s="45"/>
      <c r="K186" s="71"/>
      <c r="L186" s="58"/>
      <c r="M186" s="58"/>
      <c r="N186" s="58"/>
      <c r="O186" s="58"/>
      <c r="P186" s="58"/>
    </row>
    <row r="187" s="28" customFormat="1" ht="16.1" customHeight="1" spans="1:16">
      <c r="A187" s="41">
        <f>COUNTA(B$3:B187)</f>
        <v>39</v>
      </c>
      <c r="B187" s="42" t="s">
        <v>167</v>
      </c>
      <c r="C187" s="43" t="s">
        <v>168</v>
      </c>
      <c r="D187" s="46" t="s">
        <v>21</v>
      </c>
      <c r="E187" s="43">
        <v>1</v>
      </c>
      <c r="F187" s="44" t="s">
        <v>169</v>
      </c>
      <c r="G187" s="43" t="s">
        <v>23</v>
      </c>
      <c r="H187" s="67"/>
      <c r="I187" s="43"/>
      <c r="J187" s="43"/>
      <c r="K187" s="70"/>
      <c r="L187" s="58"/>
      <c r="M187" s="58"/>
      <c r="N187" s="58"/>
      <c r="O187" s="58"/>
      <c r="P187" s="58"/>
    </row>
    <row r="188" s="28" customFormat="1" ht="16.1" customHeight="1" spans="1:16">
      <c r="A188" s="41"/>
      <c r="B188" s="43"/>
      <c r="C188" s="43"/>
      <c r="D188" s="43"/>
      <c r="E188" s="43"/>
      <c r="F188" s="44" t="s">
        <v>152</v>
      </c>
      <c r="G188" s="43" t="s">
        <v>25</v>
      </c>
      <c r="H188" s="45"/>
      <c r="I188" s="45"/>
      <c r="J188" s="45"/>
      <c r="K188" s="71"/>
      <c r="L188" s="58"/>
      <c r="M188" s="58"/>
      <c r="N188" s="58"/>
      <c r="O188" s="58"/>
      <c r="P188" s="58"/>
    </row>
    <row r="189" s="28" customFormat="1" ht="16.1" customHeight="1" spans="1:16">
      <c r="A189" s="41"/>
      <c r="B189" s="43"/>
      <c r="C189" s="43"/>
      <c r="D189" s="43"/>
      <c r="E189" s="43"/>
      <c r="F189" s="44" t="s">
        <v>153</v>
      </c>
      <c r="G189" s="43"/>
      <c r="H189" s="43"/>
      <c r="I189" s="43"/>
      <c r="J189" s="43"/>
      <c r="K189" s="70"/>
      <c r="L189" s="58"/>
      <c r="M189" s="58"/>
      <c r="N189" s="58"/>
      <c r="O189" s="58"/>
      <c r="P189" s="58"/>
    </row>
    <row r="190" s="28" customFormat="1" ht="16.1" customHeight="1" spans="1:16">
      <c r="A190" s="41"/>
      <c r="B190" s="43"/>
      <c r="C190" s="43"/>
      <c r="D190" s="43"/>
      <c r="E190" s="43"/>
      <c r="F190" s="44" t="s">
        <v>154</v>
      </c>
      <c r="G190" s="43"/>
      <c r="H190" s="45"/>
      <c r="I190" s="45"/>
      <c r="J190" s="45"/>
      <c r="K190" s="71"/>
      <c r="L190" s="58"/>
      <c r="M190" s="58"/>
      <c r="N190" s="58"/>
      <c r="O190" s="58"/>
      <c r="P190" s="58"/>
    </row>
    <row r="191" s="28" customFormat="1" ht="16.1" customHeight="1" spans="1:16">
      <c r="A191" s="41">
        <f>COUNTA(B$3:B191)</f>
        <v>40</v>
      </c>
      <c r="B191" s="42" t="s">
        <v>170</v>
      </c>
      <c r="C191" s="43" t="s">
        <v>171</v>
      </c>
      <c r="D191" s="43" t="s">
        <v>21</v>
      </c>
      <c r="E191" s="43">
        <v>1</v>
      </c>
      <c r="F191" s="44" t="s">
        <v>172</v>
      </c>
      <c r="G191" s="43" t="s">
        <v>23</v>
      </c>
      <c r="H191" s="67"/>
      <c r="I191" s="43"/>
      <c r="J191" s="43"/>
      <c r="K191" s="58"/>
      <c r="L191" s="58"/>
      <c r="M191" s="58"/>
      <c r="N191" s="58"/>
      <c r="O191" s="58"/>
      <c r="P191" s="58"/>
    </row>
    <row r="192" s="28" customFormat="1" ht="16.1" customHeight="1" spans="1:16">
      <c r="A192" s="41"/>
      <c r="B192" s="43"/>
      <c r="C192" s="43"/>
      <c r="D192" s="43"/>
      <c r="E192" s="43"/>
      <c r="F192" s="44" t="s">
        <v>152</v>
      </c>
      <c r="G192" s="43" t="s">
        <v>25</v>
      </c>
      <c r="H192" s="45"/>
      <c r="I192" s="45"/>
      <c r="J192" s="45"/>
      <c r="K192" s="58"/>
      <c r="L192" s="58"/>
      <c r="M192" s="58"/>
      <c r="N192" s="58"/>
      <c r="O192" s="58"/>
      <c r="P192" s="58"/>
    </row>
    <row r="193" s="28" customFormat="1" ht="16.1" customHeight="1" spans="1:16">
      <c r="A193" s="41"/>
      <c r="B193" s="43"/>
      <c r="C193" s="43"/>
      <c r="D193" s="43"/>
      <c r="E193" s="43"/>
      <c r="F193" s="44" t="s">
        <v>153</v>
      </c>
      <c r="G193" s="43"/>
      <c r="H193" s="43"/>
      <c r="I193" s="43"/>
      <c r="J193" s="43"/>
      <c r="K193" s="58"/>
      <c r="L193" s="58"/>
      <c r="M193" s="58"/>
      <c r="N193" s="58"/>
      <c r="O193" s="58"/>
      <c r="P193" s="58"/>
    </row>
    <row r="194" s="28" customFormat="1" ht="16.1" customHeight="1" spans="1:16">
      <c r="A194" s="41"/>
      <c r="B194" s="43"/>
      <c r="C194" s="43"/>
      <c r="D194" s="43"/>
      <c r="E194" s="43"/>
      <c r="F194" s="44" t="s">
        <v>154</v>
      </c>
      <c r="G194" s="43"/>
      <c r="H194" s="45"/>
      <c r="I194" s="45"/>
      <c r="J194" s="45"/>
      <c r="K194" s="58"/>
      <c r="L194" s="58"/>
      <c r="M194" s="58"/>
      <c r="N194" s="58"/>
      <c r="O194" s="58"/>
      <c r="P194" s="58"/>
    </row>
    <row r="195" s="28" customFormat="1" ht="16.1" customHeight="1" spans="1:16">
      <c r="A195" s="41">
        <f>COUNTA(B$3:B195)</f>
        <v>41</v>
      </c>
      <c r="B195" s="42" t="s">
        <v>173</v>
      </c>
      <c r="C195" s="43" t="s">
        <v>174</v>
      </c>
      <c r="D195" s="43" t="s">
        <v>21</v>
      </c>
      <c r="E195" s="43">
        <v>1</v>
      </c>
      <c r="F195" s="69" t="s">
        <v>175</v>
      </c>
      <c r="G195" s="43" t="s">
        <v>23</v>
      </c>
      <c r="H195" s="67"/>
      <c r="I195" s="43"/>
      <c r="J195" s="43"/>
      <c r="K195" s="70"/>
      <c r="L195" s="58"/>
      <c r="M195" s="58"/>
      <c r="N195" s="58"/>
      <c r="O195" s="58"/>
      <c r="P195" s="58"/>
    </row>
    <row r="196" s="28" customFormat="1" ht="16.1" customHeight="1" spans="1:16">
      <c r="A196" s="41"/>
      <c r="B196" s="43"/>
      <c r="C196" s="43"/>
      <c r="D196" s="43"/>
      <c r="E196" s="43"/>
      <c r="F196" s="44" t="s">
        <v>152</v>
      </c>
      <c r="G196" s="43" t="s">
        <v>25</v>
      </c>
      <c r="H196" s="45"/>
      <c r="I196" s="45"/>
      <c r="J196" s="45"/>
      <c r="K196" s="71"/>
      <c r="L196" s="58"/>
      <c r="M196" s="58"/>
      <c r="N196" s="58"/>
      <c r="O196" s="58"/>
      <c r="P196" s="58"/>
    </row>
    <row r="197" s="28" customFormat="1" ht="16.1" customHeight="1" spans="1:16">
      <c r="A197" s="41"/>
      <c r="B197" s="43"/>
      <c r="C197" s="43"/>
      <c r="D197" s="43"/>
      <c r="E197" s="43"/>
      <c r="F197" s="44" t="s">
        <v>153</v>
      </c>
      <c r="G197" s="43"/>
      <c r="H197" s="43"/>
      <c r="I197" s="43"/>
      <c r="J197" s="43"/>
      <c r="K197" s="70"/>
      <c r="L197" s="58"/>
      <c r="M197" s="58"/>
      <c r="N197" s="58"/>
      <c r="O197" s="58"/>
      <c r="P197" s="58"/>
    </row>
    <row r="198" s="28" customFormat="1" ht="16.1" customHeight="1" spans="1:16">
      <c r="A198" s="41"/>
      <c r="B198" s="43"/>
      <c r="C198" s="43"/>
      <c r="D198" s="43"/>
      <c r="E198" s="43"/>
      <c r="F198" s="44" t="s">
        <v>154</v>
      </c>
      <c r="G198" s="43"/>
      <c r="H198" s="45"/>
      <c r="I198" s="45"/>
      <c r="J198" s="45"/>
      <c r="K198" s="71"/>
      <c r="L198" s="58"/>
      <c r="M198" s="58"/>
      <c r="N198" s="58"/>
      <c r="O198" s="58"/>
      <c r="P198" s="58"/>
    </row>
    <row r="199" s="28" customFormat="1" ht="16.1" customHeight="1" spans="1:16">
      <c r="A199" s="41">
        <f>COUNTA(B$3:B199)</f>
        <v>42</v>
      </c>
      <c r="B199" s="42" t="s">
        <v>176</v>
      </c>
      <c r="C199" s="43" t="s">
        <v>177</v>
      </c>
      <c r="D199" s="43" t="s">
        <v>21</v>
      </c>
      <c r="E199" s="43">
        <v>1</v>
      </c>
      <c r="F199" s="69" t="s">
        <v>178</v>
      </c>
      <c r="G199" s="43" t="s">
        <v>23</v>
      </c>
      <c r="H199" s="67"/>
      <c r="I199" s="43"/>
      <c r="J199" s="43"/>
      <c r="K199" s="70"/>
      <c r="L199" s="58"/>
      <c r="M199" s="58"/>
      <c r="N199" s="58"/>
      <c r="O199" s="58"/>
      <c r="P199" s="58"/>
    </row>
    <row r="200" s="28" customFormat="1" ht="16.1" customHeight="1" spans="1:16">
      <c r="A200" s="41"/>
      <c r="B200" s="43"/>
      <c r="C200" s="43"/>
      <c r="D200" s="43"/>
      <c r="E200" s="43"/>
      <c r="F200" s="44" t="s">
        <v>152</v>
      </c>
      <c r="G200" s="43" t="s">
        <v>25</v>
      </c>
      <c r="H200" s="45"/>
      <c r="I200" s="45"/>
      <c r="J200" s="45"/>
      <c r="K200" s="71"/>
      <c r="L200" s="58"/>
      <c r="M200" s="58"/>
      <c r="N200" s="58"/>
      <c r="O200" s="58"/>
      <c r="P200" s="58"/>
    </row>
    <row r="201" s="28" customFormat="1" ht="16.1" customHeight="1" spans="1:16">
      <c r="A201" s="41"/>
      <c r="B201" s="43"/>
      <c r="C201" s="43"/>
      <c r="D201" s="43"/>
      <c r="E201" s="43"/>
      <c r="F201" s="44" t="s">
        <v>153</v>
      </c>
      <c r="G201" s="43"/>
      <c r="H201" s="43"/>
      <c r="I201" s="43"/>
      <c r="J201" s="43"/>
      <c r="K201" s="70"/>
      <c r="L201" s="58"/>
      <c r="M201" s="58"/>
      <c r="N201" s="58"/>
      <c r="O201" s="58"/>
      <c r="P201" s="58"/>
    </row>
    <row r="202" s="28" customFormat="1" ht="16.1" customHeight="1" spans="1:16">
      <c r="A202" s="41"/>
      <c r="B202" s="43"/>
      <c r="C202" s="43"/>
      <c r="D202" s="43"/>
      <c r="E202" s="43"/>
      <c r="F202" s="44" t="s">
        <v>154</v>
      </c>
      <c r="G202" s="43"/>
      <c r="H202" s="45"/>
      <c r="I202" s="45"/>
      <c r="J202" s="45"/>
      <c r="K202" s="71"/>
      <c r="L202" s="58"/>
      <c r="M202" s="58"/>
      <c r="N202" s="58"/>
      <c r="O202" s="58"/>
      <c r="P202" s="58"/>
    </row>
    <row r="203" s="28" customFormat="1" ht="16.1" customHeight="1" spans="1:16">
      <c r="A203" s="41">
        <f>COUNTA(B$3:B203)</f>
        <v>43</v>
      </c>
      <c r="B203" s="42" t="s">
        <v>179</v>
      </c>
      <c r="C203" s="43" t="s">
        <v>180</v>
      </c>
      <c r="D203" s="43" t="s">
        <v>21</v>
      </c>
      <c r="E203" s="43">
        <v>1</v>
      </c>
      <c r="F203" s="44" t="s">
        <v>181</v>
      </c>
      <c r="G203" s="43" t="s">
        <v>23</v>
      </c>
      <c r="H203" s="67"/>
      <c r="I203" s="43"/>
      <c r="J203" s="43"/>
      <c r="K203" s="70"/>
      <c r="L203" s="58"/>
      <c r="M203" s="58"/>
      <c r="N203" s="58"/>
      <c r="O203" s="58"/>
      <c r="P203" s="58"/>
    </row>
    <row r="204" s="28" customFormat="1" ht="16.1" customHeight="1" spans="1:16">
      <c r="A204" s="41"/>
      <c r="B204" s="43"/>
      <c r="C204" s="43"/>
      <c r="D204" s="43"/>
      <c r="E204" s="43"/>
      <c r="F204" s="44" t="s">
        <v>152</v>
      </c>
      <c r="G204" s="43" t="s">
        <v>25</v>
      </c>
      <c r="H204" s="45"/>
      <c r="I204" s="45"/>
      <c r="J204" s="45"/>
      <c r="K204" s="71"/>
      <c r="L204" s="58"/>
      <c r="M204" s="58"/>
      <c r="N204" s="58"/>
      <c r="O204" s="58"/>
      <c r="P204" s="58"/>
    </row>
    <row r="205" s="28" customFormat="1" ht="16.1" customHeight="1" spans="1:16">
      <c r="A205" s="41"/>
      <c r="B205" s="43"/>
      <c r="C205" s="43"/>
      <c r="D205" s="43"/>
      <c r="E205" s="43"/>
      <c r="F205" s="44" t="s">
        <v>153</v>
      </c>
      <c r="G205" s="43"/>
      <c r="H205" s="43"/>
      <c r="I205" s="43"/>
      <c r="J205" s="43"/>
      <c r="K205" s="70"/>
      <c r="L205" s="58"/>
      <c r="M205" s="58"/>
      <c r="N205" s="58"/>
      <c r="O205" s="58"/>
      <c r="P205" s="58"/>
    </row>
    <row r="206" s="28" customFormat="1" ht="16.1" customHeight="1" spans="1:16">
      <c r="A206" s="41"/>
      <c r="B206" s="43"/>
      <c r="C206" s="43"/>
      <c r="D206" s="43"/>
      <c r="E206" s="43"/>
      <c r="F206" s="44" t="s">
        <v>154</v>
      </c>
      <c r="G206" s="43"/>
      <c r="H206" s="45"/>
      <c r="I206" s="45"/>
      <c r="J206" s="45"/>
      <c r="K206" s="71"/>
      <c r="L206" s="58"/>
      <c r="M206" s="58"/>
      <c r="N206" s="58"/>
      <c r="O206" s="58"/>
      <c r="P206" s="58"/>
    </row>
    <row r="207" s="28" customFormat="1" ht="20" customHeight="1" spans="1:16">
      <c r="A207" s="41">
        <f>COUNTA(B$3:B207)</f>
        <v>44</v>
      </c>
      <c r="B207" s="42" t="s">
        <v>182</v>
      </c>
      <c r="C207" s="43" t="s">
        <v>183</v>
      </c>
      <c r="D207" s="43" t="s">
        <v>21</v>
      </c>
      <c r="E207" s="43">
        <v>1</v>
      </c>
      <c r="F207" s="69" t="s">
        <v>184</v>
      </c>
      <c r="G207" s="43" t="s">
        <v>23</v>
      </c>
      <c r="H207" s="67"/>
      <c r="I207" s="43"/>
      <c r="J207" s="43"/>
      <c r="K207" s="70"/>
      <c r="L207" s="58"/>
      <c r="M207" s="58"/>
      <c r="N207" s="58"/>
      <c r="O207" s="58"/>
      <c r="P207" s="58"/>
    </row>
    <row r="208" s="28" customFormat="1" ht="20" customHeight="1" spans="1:16">
      <c r="A208" s="41"/>
      <c r="B208" s="43"/>
      <c r="C208" s="43"/>
      <c r="D208" s="43"/>
      <c r="E208" s="43"/>
      <c r="F208" s="44" t="s">
        <v>152</v>
      </c>
      <c r="G208" s="43" t="s">
        <v>25</v>
      </c>
      <c r="H208" s="45"/>
      <c r="I208" s="45"/>
      <c r="J208" s="45"/>
      <c r="K208" s="71"/>
      <c r="L208" s="58"/>
      <c r="M208" s="58"/>
      <c r="N208" s="58"/>
      <c r="O208" s="58"/>
      <c r="P208" s="58"/>
    </row>
    <row r="209" s="28" customFormat="1" ht="20" customHeight="1" spans="1:16">
      <c r="A209" s="41"/>
      <c r="B209" s="43"/>
      <c r="C209" s="43"/>
      <c r="D209" s="43"/>
      <c r="E209" s="43"/>
      <c r="F209" s="44" t="s">
        <v>153</v>
      </c>
      <c r="G209" s="43"/>
      <c r="H209" s="43"/>
      <c r="I209" s="43"/>
      <c r="J209" s="43"/>
      <c r="K209" s="70"/>
      <c r="L209" s="58"/>
      <c r="M209" s="58"/>
      <c r="N209" s="58"/>
      <c r="O209" s="58"/>
      <c r="P209" s="58"/>
    </row>
    <row r="210" s="28" customFormat="1" ht="20" customHeight="1" spans="1:16">
      <c r="A210" s="41"/>
      <c r="B210" s="43"/>
      <c r="C210" s="43"/>
      <c r="D210" s="43"/>
      <c r="E210" s="43"/>
      <c r="F210" s="44" t="s">
        <v>154</v>
      </c>
      <c r="G210" s="43"/>
      <c r="H210" s="45"/>
      <c r="I210" s="45"/>
      <c r="J210" s="45"/>
      <c r="K210" s="71"/>
      <c r="L210" s="58"/>
      <c r="M210" s="58"/>
      <c r="N210" s="58"/>
      <c r="O210" s="58"/>
      <c r="P210" s="58"/>
    </row>
    <row r="211" s="28" customFormat="1" ht="20" customHeight="1" spans="1:16">
      <c r="A211" s="41">
        <f>COUNTA(B$3:B211)</f>
        <v>45</v>
      </c>
      <c r="B211" s="42" t="s">
        <v>185</v>
      </c>
      <c r="C211" s="43" t="s">
        <v>186</v>
      </c>
      <c r="D211" s="43" t="s">
        <v>21</v>
      </c>
      <c r="E211" s="43">
        <v>1</v>
      </c>
      <c r="F211" s="69" t="s">
        <v>187</v>
      </c>
      <c r="G211" s="43" t="s">
        <v>23</v>
      </c>
      <c r="H211" s="67"/>
      <c r="I211" s="43"/>
      <c r="J211" s="43"/>
      <c r="K211" s="70"/>
      <c r="L211" s="58"/>
      <c r="M211" s="58"/>
      <c r="N211" s="58"/>
      <c r="O211" s="58"/>
      <c r="P211" s="58"/>
    </row>
    <row r="212" s="28" customFormat="1" ht="20" customHeight="1" spans="1:16">
      <c r="A212" s="41"/>
      <c r="B212" s="43"/>
      <c r="C212" s="43"/>
      <c r="D212" s="43"/>
      <c r="E212" s="43"/>
      <c r="F212" s="44" t="s">
        <v>152</v>
      </c>
      <c r="G212" s="43" t="s">
        <v>25</v>
      </c>
      <c r="H212" s="45"/>
      <c r="I212" s="45"/>
      <c r="J212" s="45"/>
      <c r="K212" s="71"/>
      <c r="L212" s="58"/>
      <c r="M212" s="58"/>
      <c r="N212" s="58"/>
      <c r="O212" s="58"/>
      <c r="P212" s="58"/>
    </row>
    <row r="213" s="28" customFormat="1" ht="20" customHeight="1" spans="1:16">
      <c r="A213" s="41"/>
      <c r="B213" s="43"/>
      <c r="C213" s="43"/>
      <c r="D213" s="43"/>
      <c r="E213" s="43"/>
      <c r="F213" s="44" t="s">
        <v>153</v>
      </c>
      <c r="G213" s="43"/>
      <c r="H213" s="43"/>
      <c r="I213" s="43"/>
      <c r="J213" s="43"/>
      <c r="K213" s="70"/>
      <c r="L213" s="58"/>
      <c r="M213" s="58"/>
      <c r="N213" s="58"/>
      <c r="O213" s="58"/>
      <c r="P213" s="58"/>
    </row>
    <row r="214" s="28" customFormat="1" ht="20" customHeight="1" spans="1:16">
      <c r="A214" s="41"/>
      <c r="B214" s="43"/>
      <c r="C214" s="43"/>
      <c r="D214" s="43"/>
      <c r="E214" s="43"/>
      <c r="F214" s="44" t="s">
        <v>154</v>
      </c>
      <c r="G214" s="43"/>
      <c r="H214" s="45"/>
      <c r="I214" s="45"/>
      <c r="J214" s="45"/>
      <c r="K214" s="71"/>
      <c r="L214" s="58"/>
      <c r="M214" s="58"/>
      <c r="N214" s="58"/>
      <c r="O214" s="58"/>
      <c r="P214" s="58"/>
    </row>
    <row r="215" s="28" customFormat="1" ht="20" customHeight="1" spans="1:16">
      <c r="A215" s="41">
        <f>COUNTA(B$3:B215)</f>
        <v>46</v>
      </c>
      <c r="B215" s="42" t="s">
        <v>188</v>
      </c>
      <c r="C215" s="43" t="s">
        <v>189</v>
      </c>
      <c r="D215" s="43" t="s">
        <v>21</v>
      </c>
      <c r="E215" s="43">
        <v>1</v>
      </c>
      <c r="F215" s="69" t="s">
        <v>190</v>
      </c>
      <c r="G215" s="43" t="s">
        <v>23</v>
      </c>
      <c r="H215" s="67"/>
      <c r="I215" s="43"/>
      <c r="J215" s="43"/>
      <c r="K215" s="70"/>
      <c r="L215" s="58"/>
      <c r="M215" s="58"/>
      <c r="N215" s="58"/>
      <c r="O215" s="58"/>
      <c r="P215" s="58"/>
    </row>
    <row r="216" s="28" customFormat="1" ht="20" customHeight="1" spans="1:16">
      <c r="A216" s="41"/>
      <c r="B216" s="43"/>
      <c r="C216" s="43"/>
      <c r="D216" s="43"/>
      <c r="E216" s="43"/>
      <c r="F216" s="44" t="s">
        <v>152</v>
      </c>
      <c r="G216" s="43" t="s">
        <v>25</v>
      </c>
      <c r="H216" s="45"/>
      <c r="I216" s="45"/>
      <c r="J216" s="45"/>
      <c r="K216" s="71"/>
      <c r="L216" s="58"/>
      <c r="M216" s="58"/>
      <c r="N216" s="58"/>
      <c r="O216" s="58"/>
      <c r="P216" s="58"/>
    </row>
    <row r="217" s="28" customFormat="1" ht="20" customHeight="1" spans="1:16">
      <c r="A217" s="41"/>
      <c r="B217" s="43"/>
      <c r="C217" s="43"/>
      <c r="D217" s="43"/>
      <c r="E217" s="43"/>
      <c r="F217" s="44" t="s">
        <v>153</v>
      </c>
      <c r="G217" s="43"/>
      <c r="H217" s="43"/>
      <c r="I217" s="43"/>
      <c r="J217" s="43"/>
      <c r="K217" s="70"/>
      <c r="L217" s="58"/>
      <c r="M217" s="58"/>
      <c r="N217" s="58"/>
      <c r="O217" s="58"/>
      <c r="P217" s="58"/>
    </row>
    <row r="218" s="28" customFormat="1" ht="20" customHeight="1" spans="1:16">
      <c r="A218" s="41"/>
      <c r="B218" s="43"/>
      <c r="C218" s="43"/>
      <c r="D218" s="43"/>
      <c r="E218" s="43"/>
      <c r="F218" s="44" t="s">
        <v>154</v>
      </c>
      <c r="G218" s="43"/>
      <c r="H218" s="45"/>
      <c r="I218" s="45"/>
      <c r="J218" s="45"/>
      <c r="K218" s="71"/>
      <c r="L218" s="58"/>
      <c r="M218" s="58"/>
      <c r="N218" s="58"/>
      <c r="O218" s="58"/>
      <c r="P218" s="58"/>
    </row>
    <row r="219" s="28" customFormat="1" ht="20" customHeight="1" spans="1:16">
      <c r="A219" s="41">
        <f>COUNTA(B$3:B219)</f>
        <v>47</v>
      </c>
      <c r="B219" s="42" t="s">
        <v>191</v>
      </c>
      <c r="C219" s="43" t="s">
        <v>192</v>
      </c>
      <c r="D219" s="43" t="s">
        <v>21</v>
      </c>
      <c r="E219" s="43">
        <v>1</v>
      </c>
      <c r="F219" s="69" t="s">
        <v>193</v>
      </c>
      <c r="G219" s="43" t="s">
        <v>23</v>
      </c>
      <c r="H219" s="67"/>
      <c r="I219" s="43"/>
      <c r="J219" s="43"/>
      <c r="K219" s="70"/>
      <c r="L219" s="58"/>
      <c r="M219" s="58"/>
      <c r="N219" s="58"/>
      <c r="O219" s="58"/>
      <c r="P219" s="58"/>
    </row>
    <row r="220" s="28" customFormat="1" ht="20" customHeight="1" spans="1:16">
      <c r="A220" s="41"/>
      <c r="B220" s="43"/>
      <c r="C220" s="43"/>
      <c r="D220" s="43"/>
      <c r="E220" s="43"/>
      <c r="F220" s="44" t="s">
        <v>152</v>
      </c>
      <c r="G220" s="43" t="s">
        <v>25</v>
      </c>
      <c r="H220" s="45"/>
      <c r="I220" s="45"/>
      <c r="J220" s="45"/>
      <c r="K220" s="71"/>
      <c r="L220" s="58"/>
      <c r="M220" s="58"/>
      <c r="N220" s="58"/>
      <c r="O220" s="58"/>
      <c r="P220" s="58"/>
    </row>
    <row r="221" s="28" customFormat="1" ht="20" customHeight="1" spans="1:16">
      <c r="A221" s="41"/>
      <c r="B221" s="43"/>
      <c r="C221" s="43"/>
      <c r="D221" s="43"/>
      <c r="E221" s="43"/>
      <c r="F221" s="44" t="s">
        <v>153</v>
      </c>
      <c r="G221" s="43"/>
      <c r="H221" s="43"/>
      <c r="I221" s="43"/>
      <c r="J221" s="43"/>
      <c r="K221" s="70"/>
      <c r="L221" s="58"/>
      <c r="M221" s="58"/>
      <c r="N221" s="58"/>
      <c r="O221" s="58"/>
      <c r="P221" s="58"/>
    </row>
    <row r="222" s="28" customFormat="1" ht="20" customHeight="1" spans="1:16">
      <c r="A222" s="41"/>
      <c r="B222" s="43"/>
      <c r="C222" s="43"/>
      <c r="D222" s="43"/>
      <c r="E222" s="43"/>
      <c r="F222" s="44" t="s">
        <v>154</v>
      </c>
      <c r="G222" s="43"/>
      <c r="H222" s="45"/>
      <c r="I222" s="45"/>
      <c r="J222" s="45"/>
      <c r="K222" s="71"/>
      <c r="L222" s="58"/>
      <c r="M222" s="58"/>
      <c r="N222" s="58"/>
      <c r="O222" s="58"/>
      <c r="P222" s="58"/>
    </row>
    <row r="223" s="28" customFormat="1" ht="20" customHeight="1" spans="1:16">
      <c r="A223" s="41">
        <f>COUNTA(B$3:B223)</f>
        <v>48</v>
      </c>
      <c r="B223" s="42" t="s">
        <v>194</v>
      </c>
      <c r="C223" s="43" t="s">
        <v>195</v>
      </c>
      <c r="D223" s="43" t="s">
        <v>21</v>
      </c>
      <c r="E223" s="43">
        <v>1</v>
      </c>
      <c r="F223" s="69" t="s">
        <v>196</v>
      </c>
      <c r="G223" s="43" t="s">
        <v>23</v>
      </c>
      <c r="H223" s="67"/>
      <c r="I223" s="43"/>
      <c r="J223" s="43"/>
      <c r="K223" s="70"/>
      <c r="L223" s="58"/>
      <c r="M223" s="58"/>
      <c r="N223" s="58"/>
      <c r="O223" s="58"/>
      <c r="P223" s="58"/>
    </row>
    <row r="224" s="28" customFormat="1" ht="20" customHeight="1" spans="1:16">
      <c r="A224" s="41"/>
      <c r="B224" s="43"/>
      <c r="C224" s="43"/>
      <c r="D224" s="43"/>
      <c r="E224" s="43"/>
      <c r="F224" s="44" t="s">
        <v>152</v>
      </c>
      <c r="G224" s="43" t="s">
        <v>25</v>
      </c>
      <c r="H224" s="45"/>
      <c r="I224" s="45"/>
      <c r="J224" s="45"/>
      <c r="K224" s="71"/>
      <c r="L224" s="58"/>
      <c r="M224" s="58"/>
      <c r="N224" s="58"/>
      <c r="O224" s="58"/>
      <c r="P224" s="58"/>
    </row>
    <row r="225" s="28" customFormat="1" ht="20" customHeight="1" spans="1:16">
      <c r="A225" s="41"/>
      <c r="B225" s="43"/>
      <c r="C225" s="43"/>
      <c r="D225" s="43"/>
      <c r="E225" s="43"/>
      <c r="F225" s="44" t="s">
        <v>153</v>
      </c>
      <c r="G225" s="43"/>
      <c r="H225" s="43"/>
      <c r="I225" s="43"/>
      <c r="J225" s="43"/>
      <c r="K225" s="70"/>
      <c r="L225" s="58"/>
      <c r="M225" s="58"/>
      <c r="N225" s="58"/>
      <c r="O225" s="58"/>
      <c r="P225" s="58"/>
    </row>
    <row r="226" s="28" customFormat="1" ht="20" customHeight="1" spans="1:16">
      <c r="A226" s="41"/>
      <c r="B226" s="43"/>
      <c r="C226" s="43"/>
      <c r="D226" s="43"/>
      <c r="E226" s="43"/>
      <c r="F226" s="44" t="s">
        <v>154</v>
      </c>
      <c r="G226" s="43"/>
      <c r="H226" s="45"/>
      <c r="I226" s="45"/>
      <c r="J226" s="45"/>
      <c r="K226" s="71"/>
      <c r="L226" s="58"/>
      <c r="M226" s="58"/>
      <c r="N226" s="58"/>
      <c r="O226" s="58"/>
      <c r="P226" s="58"/>
    </row>
    <row r="227" s="28" customFormat="1" ht="17.3" customHeight="1" spans="1:16">
      <c r="A227" s="41">
        <f>COUNTA(B$3:B227)</f>
        <v>49</v>
      </c>
      <c r="B227" s="42" t="s">
        <v>197</v>
      </c>
      <c r="C227" s="43" t="s">
        <v>198</v>
      </c>
      <c r="D227" s="43" t="s">
        <v>21</v>
      </c>
      <c r="E227" s="43">
        <v>1</v>
      </c>
      <c r="F227" s="69" t="s">
        <v>199</v>
      </c>
      <c r="G227" s="43" t="s">
        <v>23</v>
      </c>
      <c r="H227" s="67"/>
      <c r="I227" s="43"/>
      <c r="J227" s="43"/>
      <c r="K227" s="70"/>
      <c r="L227" s="58"/>
      <c r="M227" s="58"/>
      <c r="N227" s="58"/>
      <c r="O227" s="58"/>
      <c r="P227" s="58"/>
    </row>
    <row r="228" s="28" customFormat="1" ht="17.3" customHeight="1" spans="1:16">
      <c r="A228" s="41"/>
      <c r="B228" s="43"/>
      <c r="C228" s="43"/>
      <c r="D228" s="43"/>
      <c r="E228" s="43"/>
      <c r="F228" s="44" t="s">
        <v>152</v>
      </c>
      <c r="G228" s="43" t="s">
        <v>25</v>
      </c>
      <c r="H228" s="45"/>
      <c r="I228" s="45"/>
      <c r="J228" s="45"/>
      <c r="K228" s="71"/>
      <c r="L228" s="58"/>
      <c r="M228" s="58"/>
      <c r="N228" s="58"/>
      <c r="O228" s="58"/>
      <c r="P228" s="58"/>
    </row>
    <row r="229" s="28" customFormat="1" ht="17.3" customHeight="1" spans="1:16">
      <c r="A229" s="41"/>
      <c r="B229" s="43"/>
      <c r="C229" s="43"/>
      <c r="D229" s="43"/>
      <c r="E229" s="43"/>
      <c r="F229" s="44" t="s">
        <v>153</v>
      </c>
      <c r="G229" s="43"/>
      <c r="H229" s="43"/>
      <c r="I229" s="43"/>
      <c r="J229" s="43"/>
      <c r="K229" s="70"/>
      <c r="L229" s="58"/>
      <c r="M229" s="58"/>
      <c r="N229" s="58"/>
      <c r="O229" s="58"/>
      <c r="P229" s="58"/>
    </row>
    <row r="230" s="28" customFormat="1" ht="17.3" customHeight="1" spans="1:16">
      <c r="A230" s="41"/>
      <c r="B230" s="43"/>
      <c r="C230" s="43"/>
      <c r="D230" s="43"/>
      <c r="E230" s="43"/>
      <c r="F230" s="44" t="s">
        <v>154</v>
      </c>
      <c r="G230" s="43"/>
      <c r="H230" s="45"/>
      <c r="I230" s="45"/>
      <c r="J230" s="45"/>
      <c r="K230" s="71"/>
      <c r="L230" s="58"/>
      <c r="M230" s="58"/>
      <c r="N230" s="58"/>
      <c r="O230" s="58"/>
      <c r="P230" s="58"/>
    </row>
    <row r="231" s="28" customFormat="1" ht="17.3" customHeight="1" spans="1:16">
      <c r="A231" s="41">
        <f>COUNTA(B$3:B231)</f>
        <v>50</v>
      </c>
      <c r="B231" s="42" t="s">
        <v>200</v>
      </c>
      <c r="C231" s="43" t="s">
        <v>201</v>
      </c>
      <c r="D231" s="43" t="s">
        <v>21</v>
      </c>
      <c r="E231" s="43">
        <v>1</v>
      </c>
      <c r="F231" s="69" t="s">
        <v>202</v>
      </c>
      <c r="G231" s="43" t="s">
        <v>23</v>
      </c>
      <c r="H231" s="43"/>
      <c r="I231" s="43"/>
      <c r="J231" s="43"/>
      <c r="K231" s="58"/>
      <c r="L231" s="58"/>
      <c r="M231" s="58"/>
      <c r="N231" s="58"/>
      <c r="O231" s="58"/>
      <c r="P231" s="58"/>
    </row>
    <row r="232" s="28" customFormat="1" ht="17.3" customHeight="1" spans="1:16">
      <c r="A232" s="41"/>
      <c r="B232" s="43"/>
      <c r="C232" s="43"/>
      <c r="D232" s="43"/>
      <c r="E232" s="43"/>
      <c r="F232" s="44" t="s">
        <v>152</v>
      </c>
      <c r="G232" s="43" t="s">
        <v>25</v>
      </c>
      <c r="H232" s="45"/>
      <c r="I232" s="45"/>
      <c r="J232" s="45"/>
      <c r="K232" s="58"/>
      <c r="L232" s="58"/>
      <c r="M232" s="58"/>
      <c r="N232" s="58"/>
      <c r="O232" s="58"/>
      <c r="P232" s="58"/>
    </row>
    <row r="233" s="28" customFormat="1" ht="17.3" customHeight="1" spans="1:16">
      <c r="A233" s="41"/>
      <c r="B233" s="43"/>
      <c r="C233" s="43"/>
      <c r="D233" s="43"/>
      <c r="E233" s="43"/>
      <c r="F233" s="44" t="s">
        <v>153</v>
      </c>
      <c r="G233" s="43"/>
      <c r="H233" s="43"/>
      <c r="I233" s="43"/>
      <c r="J233" s="43"/>
      <c r="K233" s="58"/>
      <c r="L233" s="58"/>
      <c r="M233" s="58"/>
      <c r="N233" s="58"/>
      <c r="O233" s="58"/>
      <c r="P233" s="58"/>
    </row>
    <row r="234" s="28" customFormat="1" ht="17.3" customHeight="1" spans="1:16">
      <c r="A234" s="41"/>
      <c r="B234" s="43"/>
      <c r="C234" s="43"/>
      <c r="D234" s="43"/>
      <c r="E234" s="43"/>
      <c r="F234" s="44" t="s">
        <v>154</v>
      </c>
      <c r="G234" s="43"/>
      <c r="H234" s="45"/>
      <c r="I234" s="45"/>
      <c r="J234" s="45"/>
      <c r="K234" s="58"/>
      <c r="L234" s="58"/>
      <c r="M234" s="58"/>
      <c r="N234" s="58"/>
      <c r="O234" s="58"/>
      <c r="P234" s="58"/>
    </row>
    <row r="235" s="28" customFormat="1" ht="17.3" customHeight="1" spans="1:16">
      <c r="A235" s="41">
        <f>COUNTA(B$3:B235)</f>
        <v>51</v>
      </c>
      <c r="B235" s="42" t="s">
        <v>203</v>
      </c>
      <c r="C235" s="43" t="s">
        <v>204</v>
      </c>
      <c r="D235" s="43" t="s">
        <v>21</v>
      </c>
      <c r="E235" s="43">
        <v>1</v>
      </c>
      <c r="F235" s="44" t="s">
        <v>205</v>
      </c>
      <c r="G235" s="43" t="s">
        <v>23</v>
      </c>
      <c r="H235" s="43"/>
      <c r="I235" s="43"/>
      <c r="J235" s="43"/>
      <c r="K235" s="58"/>
      <c r="L235" s="58"/>
      <c r="M235" s="58"/>
      <c r="N235" s="58"/>
      <c r="O235" s="58"/>
      <c r="P235" s="58"/>
    </row>
    <row r="236" s="28" customFormat="1" ht="17.3" customHeight="1" spans="1:16">
      <c r="A236" s="41"/>
      <c r="B236" s="43"/>
      <c r="C236" s="43"/>
      <c r="D236" s="43"/>
      <c r="E236" s="43"/>
      <c r="F236" s="44" t="s">
        <v>152</v>
      </c>
      <c r="G236" s="43" t="s">
        <v>25</v>
      </c>
      <c r="H236" s="45"/>
      <c r="I236" s="45"/>
      <c r="J236" s="45"/>
      <c r="K236" s="58"/>
      <c r="L236" s="58"/>
      <c r="M236" s="58"/>
      <c r="N236" s="58"/>
      <c r="O236" s="58"/>
      <c r="P236" s="58"/>
    </row>
    <row r="237" s="28" customFormat="1" ht="17.3" customHeight="1" spans="1:16">
      <c r="A237" s="41"/>
      <c r="B237" s="43"/>
      <c r="C237" s="43"/>
      <c r="D237" s="43"/>
      <c r="E237" s="43"/>
      <c r="F237" s="44" t="s">
        <v>153</v>
      </c>
      <c r="G237" s="43"/>
      <c r="H237" s="43"/>
      <c r="I237" s="43"/>
      <c r="J237" s="43"/>
      <c r="K237" s="58"/>
      <c r="L237" s="58"/>
      <c r="M237" s="58"/>
      <c r="N237" s="58"/>
      <c r="O237" s="58"/>
      <c r="P237" s="58"/>
    </row>
    <row r="238" s="28" customFormat="1" ht="17.3" customHeight="1" spans="1:16">
      <c r="A238" s="41"/>
      <c r="B238" s="43"/>
      <c r="C238" s="43"/>
      <c r="D238" s="43"/>
      <c r="E238" s="43"/>
      <c r="F238" s="44" t="s">
        <v>154</v>
      </c>
      <c r="G238" s="43"/>
      <c r="H238" s="45"/>
      <c r="I238" s="45"/>
      <c r="J238" s="45"/>
      <c r="K238" s="58"/>
      <c r="L238" s="58"/>
      <c r="M238" s="58"/>
      <c r="N238" s="58"/>
      <c r="O238" s="58"/>
      <c r="P238" s="58"/>
    </row>
    <row r="239" s="28" customFormat="1" ht="15" customHeight="1" spans="1:16">
      <c r="A239" s="41">
        <f>COUNTA(B$3:B239)</f>
        <v>52</v>
      </c>
      <c r="B239" s="42" t="s">
        <v>206</v>
      </c>
      <c r="C239" s="43" t="s">
        <v>207</v>
      </c>
      <c r="D239" s="43" t="s">
        <v>21</v>
      </c>
      <c r="E239" s="43">
        <v>1</v>
      </c>
      <c r="F239" s="44" t="s">
        <v>47</v>
      </c>
      <c r="G239" s="43" t="s">
        <v>23</v>
      </c>
      <c r="H239" s="43"/>
      <c r="I239" s="43"/>
      <c r="J239" s="43"/>
      <c r="K239" s="58"/>
      <c r="L239" s="58"/>
      <c r="M239" s="58"/>
      <c r="N239" s="58"/>
      <c r="O239" s="58"/>
      <c r="P239" s="58"/>
    </row>
    <row r="240" s="28" customFormat="1" ht="15" customHeight="1" spans="1:16">
      <c r="A240" s="45"/>
      <c r="B240" s="45"/>
      <c r="C240" s="45"/>
      <c r="D240" s="45"/>
      <c r="E240" s="45"/>
      <c r="F240" s="44" t="s">
        <v>208</v>
      </c>
      <c r="G240" s="43" t="s">
        <v>25</v>
      </c>
      <c r="H240" s="45"/>
      <c r="I240" s="45"/>
      <c r="J240" s="45"/>
      <c r="K240" s="58"/>
      <c r="L240" s="58"/>
      <c r="M240" s="58"/>
      <c r="N240" s="58"/>
      <c r="O240" s="58"/>
      <c r="P240" s="58"/>
    </row>
    <row r="241" s="28" customFormat="1" ht="15" customHeight="1" spans="1:16">
      <c r="A241" s="45"/>
      <c r="B241" s="45"/>
      <c r="C241" s="45"/>
      <c r="D241" s="45"/>
      <c r="E241" s="45"/>
      <c r="F241" s="44" t="s">
        <v>209</v>
      </c>
      <c r="G241" s="43"/>
      <c r="H241" s="45"/>
      <c r="I241" s="45"/>
      <c r="J241" s="45"/>
      <c r="K241" s="58"/>
      <c r="L241" s="58"/>
      <c r="M241" s="58"/>
      <c r="N241" s="58"/>
      <c r="O241" s="58"/>
      <c r="P241" s="58"/>
    </row>
    <row r="242" s="28" customFormat="1" ht="15" customHeight="1" spans="1:16">
      <c r="A242" s="45"/>
      <c r="B242" s="45"/>
      <c r="C242" s="45"/>
      <c r="D242" s="45"/>
      <c r="E242" s="45"/>
      <c r="F242" s="44" t="s">
        <v>210</v>
      </c>
      <c r="G242" s="43"/>
      <c r="H242" s="45"/>
      <c r="I242" s="45"/>
      <c r="J242" s="45"/>
      <c r="K242" s="58"/>
      <c r="L242" s="58"/>
      <c r="M242" s="58"/>
      <c r="N242" s="58"/>
      <c r="O242" s="58"/>
      <c r="P242" s="58"/>
    </row>
    <row r="243" s="30" customFormat="1" ht="15" customHeight="1" spans="1:26">
      <c r="A243" s="41">
        <f>COUNTA(B$3:B243)</f>
        <v>53</v>
      </c>
      <c r="B243" s="49" t="s">
        <v>211</v>
      </c>
      <c r="C243" s="50" t="s">
        <v>212</v>
      </c>
      <c r="D243" s="50" t="s">
        <v>21</v>
      </c>
      <c r="E243" s="51">
        <v>1</v>
      </c>
      <c r="F243" s="69" t="s">
        <v>213</v>
      </c>
      <c r="G243" s="43" t="s">
        <v>23</v>
      </c>
      <c r="H243" s="73"/>
      <c r="I243" s="73"/>
      <c r="J243" s="73"/>
      <c r="K243" s="60"/>
      <c r="L243" s="60"/>
      <c r="M243" s="60"/>
      <c r="N243" s="60"/>
      <c r="O243" s="58"/>
      <c r="P243" s="58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="30" customFormat="1" ht="15" customHeight="1" spans="1:26">
      <c r="A244" s="45"/>
      <c r="B244" s="53"/>
      <c r="C244" s="74"/>
      <c r="D244" s="74"/>
      <c r="E244" s="54"/>
      <c r="F244" s="44" t="s">
        <v>152</v>
      </c>
      <c r="G244" s="43" t="s">
        <v>25</v>
      </c>
      <c r="H244" s="75"/>
      <c r="I244" s="75"/>
      <c r="J244" s="75"/>
      <c r="K244" s="60"/>
      <c r="L244" s="60"/>
      <c r="M244" s="60"/>
      <c r="N244" s="60"/>
      <c r="O244" s="58"/>
      <c r="P244" s="58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="30" customFormat="1" ht="15" customHeight="1" spans="1:26">
      <c r="A245" s="45"/>
      <c r="B245" s="53"/>
      <c r="C245" s="74"/>
      <c r="D245" s="74"/>
      <c r="E245" s="54"/>
      <c r="F245" s="44" t="s">
        <v>153</v>
      </c>
      <c r="G245" s="43"/>
      <c r="H245" s="75"/>
      <c r="I245" s="75"/>
      <c r="J245" s="75"/>
      <c r="K245" s="60"/>
      <c r="L245" s="60"/>
      <c r="M245" s="60"/>
      <c r="N245" s="60"/>
      <c r="O245" s="58"/>
      <c r="P245" s="58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="30" customFormat="1" ht="15" customHeight="1" spans="1:26">
      <c r="A246" s="45"/>
      <c r="B246" s="53"/>
      <c r="C246" s="74"/>
      <c r="D246" s="74"/>
      <c r="E246" s="54"/>
      <c r="F246" s="44" t="s">
        <v>154</v>
      </c>
      <c r="G246" s="43"/>
      <c r="H246" s="76"/>
      <c r="I246" s="76"/>
      <c r="J246" s="76"/>
      <c r="K246" s="60"/>
      <c r="L246" s="60"/>
      <c r="M246" s="60"/>
      <c r="N246" s="60"/>
      <c r="O246" s="58"/>
      <c r="P246" s="58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="31" customFormat="1" ht="15" customHeight="1" spans="1:26">
      <c r="A247" s="57">
        <f>COUNTA(B$3:B247)</f>
        <v>54</v>
      </c>
      <c r="B247" s="42" t="s">
        <v>214</v>
      </c>
      <c r="C247" s="43" t="s">
        <v>215</v>
      </c>
      <c r="D247" s="43" t="s">
        <v>53</v>
      </c>
      <c r="E247" s="43">
        <v>1</v>
      </c>
      <c r="F247" s="44" t="s">
        <v>216</v>
      </c>
      <c r="G247" s="43" t="s">
        <v>23</v>
      </c>
      <c r="H247" s="43"/>
      <c r="I247" s="43"/>
      <c r="J247" s="43"/>
      <c r="K247" s="60"/>
      <c r="L247" s="60"/>
      <c r="M247" s="60"/>
      <c r="N247" s="60"/>
      <c r="O247" s="58"/>
      <c r="P247" s="58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="31" customFormat="1" ht="15" customHeight="1" spans="1:26">
      <c r="A248" s="45"/>
      <c r="B248" s="45"/>
      <c r="C248" s="45"/>
      <c r="D248" s="45"/>
      <c r="E248" s="45"/>
      <c r="F248" s="44" t="s">
        <v>217</v>
      </c>
      <c r="G248" s="43" t="s">
        <v>56</v>
      </c>
      <c r="H248" s="45"/>
      <c r="I248" s="62"/>
      <c r="J248" s="45"/>
      <c r="K248" s="60"/>
      <c r="L248" s="60"/>
      <c r="M248" s="60"/>
      <c r="N248" s="60"/>
      <c r="O248" s="58"/>
      <c r="P248" s="58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="31" customFormat="1" ht="15" customHeight="1" spans="1:26">
      <c r="A249" s="45"/>
      <c r="B249" s="45"/>
      <c r="C249" s="45"/>
      <c r="D249" s="45"/>
      <c r="E249" s="45"/>
      <c r="F249" s="44" t="s">
        <v>218</v>
      </c>
      <c r="G249" s="45"/>
      <c r="H249" s="45"/>
      <c r="I249" s="62"/>
      <c r="J249" s="45"/>
      <c r="K249" s="60"/>
      <c r="L249" s="60"/>
      <c r="M249" s="60"/>
      <c r="N249" s="60"/>
      <c r="O249" s="58"/>
      <c r="P249" s="58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="31" customFormat="1" ht="15" customHeight="1" spans="1:26">
      <c r="A250" s="45"/>
      <c r="B250" s="45"/>
      <c r="C250" s="45"/>
      <c r="D250" s="45"/>
      <c r="E250" s="45"/>
      <c r="F250" s="44" t="s">
        <v>219</v>
      </c>
      <c r="G250" s="45"/>
      <c r="H250" s="45"/>
      <c r="I250" s="62"/>
      <c r="J250" s="45"/>
      <c r="K250" s="60"/>
      <c r="L250" s="60"/>
      <c r="M250" s="60"/>
      <c r="N250" s="60"/>
      <c r="O250" s="58"/>
      <c r="P250" s="58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="31" customFormat="1" ht="15" customHeight="1" spans="1:26">
      <c r="A251" s="45"/>
      <c r="B251" s="45"/>
      <c r="C251" s="45"/>
      <c r="D251" s="45"/>
      <c r="E251" s="45"/>
      <c r="F251" s="44" t="s">
        <v>220</v>
      </c>
      <c r="G251" s="45"/>
      <c r="H251" s="45"/>
      <c r="I251" s="62"/>
      <c r="J251" s="45"/>
      <c r="K251" s="60"/>
      <c r="L251" s="60"/>
      <c r="M251" s="60"/>
      <c r="N251" s="60"/>
      <c r="O251" s="58"/>
      <c r="P251" s="58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="31" customFormat="1" ht="16" customHeight="1" spans="1:26">
      <c r="A252" s="57">
        <f>COUNTA(B$3:B252)</f>
        <v>55</v>
      </c>
      <c r="B252" s="42" t="s">
        <v>221</v>
      </c>
      <c r="C252" s="43" t="s">
        <v>222</v>
      </c>
      <c r="D252" s="43" t="s">
        <v>53</v>
      </c>
      <c r="E252" s="43">
        <v>1</v>
      </c>
      <c r="F252" s="44" t="s">
        <v>223</v>
      </c>
      <c r="G252" s="43" t="s">
        <v>23</v>
      </c>
      <c r="H252" s="43"/>
      <c r="I252" s="43"/>
      <c r="J252" s="43"/>
      <c r="K252" s="60"/>
      <c r="L252" s="60"/>
      <c r="M252" s="60"/>
      <c r="N252" s="60"/>
      <c r="O252" s="58"/>
      <c r="P252" s="58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="31" customFormat="1" ht="16" customHeight="1" spans="1:26">
      <c r="A253" s="45"/>
      <c r="B253" s="45"/>
      <c r="C253" s="45"/>
      <c r="D253" s="45"/>
      <c r="E253" s="45"/>
      <c r="F253" s="44" t="s">
        <v>217</v>
      </c>
      <c r="G253" s="43" t="s">
        <v>56</v>
      </c>
      <c r="H253" s="45"/>
      <c r="I253" s="62"/>
      <c r="J253" s="45"/>
      <c r="K253" s="60"/>
      <c r="L253" s="60"/>
      <c r="M253" s="60"/>
      <c r="N253" s="60"/>
      <c r="O253" s="58"/>
      <c r="P253" s="58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="31" customFormat="1" ht="16" customHeight="1" spans="1:26">
      <c r="A254" s="45"/>
      <c r="B254" s="45"/>
      <c r="C254" s="45"/>
      <c r="D254" s="45"/>
      <c r="E254" s="45"/>
      <c r="F254" s="44" t="s">
        <v>218</v>
      </c>
      <c r="G254" s="45"/>
      <c r="H254" s="45"/>
      <c r="I254" s="62"/>
      <c r="J254" s="45"/>
      <c r="K254" s="60"/>
      <c r="L254" s="60"/>
      <c r="M254" s="60"/>
      <c r="N254" s="60"/>
      <c r="O254" s="58"/>
      <c r="P254" s="58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="31" customFormat="1" ht="16" customHeight="1" spans="1:26">
      <c r="A255" s="45"/>
      <c r="B255" s="45"/>
      <c r="C255" s="45"/>
      <c r="D255" s="45"/>
      <c r="E255" s="45"/>
      <c r="F255" s="44" t="s">
        <v>219</v>
      </c>
      <c r="G255" s="45"/>
      <c r="H255" s="45"/>
      <c r="I255" s="62"/>
      <c r="J255" s="45"/>
      <c r="K255" s="60"/>
      <c r="L255" s="60"/>
      <c r="M255" s="60"/>
      <c r="N255" s="60"/>
      <c r="O255" s="58"/>
      <c r="P255" s="58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="31" customFormat="1" ht="16" customHeight="1" spans="1:26">
      <c r="A256" s="45"/>
      <c r="B256" s="45"/>
      <c r="C256" s="45"/>
      <c r="D256" s="45"/>
      <c r="E256" s="45"/>
      <c r="F256" s="44" t="s">
        <v>220</v>
      </c>
      <c r="G256" s="45"/>
      <c r="H256" s="45"/>
      <c r="I256" s="62"/>
      <c r="J256" s="45"/>
      <c r="K256" s="60"/>
      <c r="L256" s="60"/>
      <c r="M256" s="60"/>
      <c r="N256" s="60"/>
      <c r="O256" s="58"/>
      <c r="P256" s="58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="31" customFormat="1" ht="16" customHeight="1" spans="1:26">
      <c r="A257" s="57">
        <f>COUNTA(B$3:B257)</f>
        <v>56</v>
      </c>
      <c r="B257" s="42" t="s">
        <v>224</v>
      </c>
      <c r="C257" s="43" t="s">
        <v>225</v>
      </c>
      <c r="D257" s="43" t="s">
        <v>53</v>
      </c>
      <c r="E257" s="43">
        <v>1</v>
      </c>
      <c r="F257" s="44" t="s">
        <v>226</v>
      </c>
      <c r="G257" s="43" t="s">
        <v>23</v>
      </c>
      <c r="H257" s="43"/>
      <c r="I257" s="43"/>
      <c r="J257" s="43"/>
      <c r="K257" s="60"/>
      <c r="L257" s="60"/>
      <c r="M257" s="60"/>
      <c r="N257" s="60"/>
      <c r="O257" s="58"/>
      <c r="P257" s="58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="31" customFormat="1" ht="16" customHeight="1" spans="1:26">
      <c r="A258" s="45"/>
      <c r="B258" s="45"/>
      <c r="C258" s="45"/>
      <c r="D258" s="45"/>
      <c r="E258" s="45"/>
      <c r="F258" s="44" t="s">
        <v>217</v>
      </c>
      <c r="G258" s="43" t="s">
        <v>227</v>
      </c>
      <c r="H258" s="45"/>
      <c r="I258" s="62"/>
      <c r="J258" s="45"/>
      <c r="K258" s="60"/>
      <c r="L258" s="60"/>
      <c r="M258" s="60"/>
      <c r="N258" s="60"/>
      <c r="O258" s="58"/>
      <c r="P258" s="58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="31" customFormat="1" ht="16" customHeight="1" spans="1:26">
      <c r="A259" s="45"/>
      <c r="B259" s="45"/>
      <c r="C259" s="45"/>
      <c r="D259" s="45"/>
      <c r="E259" s="45"/>
      <c r="F259" s="44" t="s">
        <v>218</v>
      </c>
      <c r="G259" s="45"/>
      <c r="H259" s="45"/>
      <c r="I259" s="62"/>
      <c r="J259" s="45"/>
      <c r="K259" s="60"/>
      <c r="L259" s="60"/>
      <c r="M259" s="60"/>
      <c r="N259" s="60"/>
      <c r="O259" s="58"/>
      <c r="P259" s="58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="31" customFormat="1" ht="16" customHeight="1" spans="1:26">
      <c r="A260" s="45"/>
      <c r="B260" s="45"/>
      <c r="C260" s="45"/>
      <c r="D260" s="45"/>
      <c r="E260" s="45"/>
      <c r="F260" s="44" t="s">
        <v>219</v>
      </c>
      <c r="G260" s="45"/>
      <c r="H260" s="45"/>
      <c r="I260" s="62"/>
      <c r="J260" s="45"/>
      <c r="K260" s="60"/>
      <c r="L260" s="60"/>
      <c r="M260" s="60"/>
      <c r="N260" s="60"/>
      <c r="O260" s="58"/>
      <c r="P260" s="58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="31" customFormat="1" ht="16" customHeight="1" spans="1:26">
      <c r="A261" s="45"/>
      <c r="B261" s="45"/>
      <c r="C261" s="45"/>
      <c r="D261" s="45"/>
      <c r="E261" s="45"/>
      <c r="F261" s="44" t="s">
        <v>220</v>
      </c>
      <c r="G261" s="45"/>
      <c r="H261" s="45"/>
      <c r="I261" s="62"/>
      <c r="J261" s="45"/>
      <c r="K261" s="60"/>
      <c r="L261" s="60"/>
      <c r="M261" s="60"/>
      <c r="N261" s="60"/>
      <c r="O261" s="58"/>
      <c r="P261" s="58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="31" customFormat="1" ht="16" customHeight="1" spans="1:26">
      <c r="A262" s="57">
        <f>COUNTA(B$3:B262)</f>
        <v>57</v>
      </c>
      <c r="B262" s="42" t="s">
        <v>228</v>
      </c>
      <c r="C262" s="43" t="s">
        <v>229</v>
      </c>
      <c r="D262" s="43" t="s">
        <v>53</v>
      </c>
      <c r="E262" s="43">
        <v>1</v>
      </c>
      <c r="F262" s="44" t="s">
        <v>230</v>
      </c>
      <c r="G262" s="43" t="s">
        <v>23</v>
      </c>
      <c r="H262" s="43"/>
      <c r="I262" s="43"/>
      <c r="J262" s="43"/>
      <c r="K262" s="60"/>
      <c r="L262" s="60"/>
      <c r="M262" s="60"/>
      <c r="N262" s="60"/>
      <c r="O262" s="58"/>
      <c r="P262" s="58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="31" customFormat="1" ht="16" customHeight="1" spans="1:26">
      <c r="A263" s="45"/>
      <c r="B263" s="45"/>
      <c r="C263" s="45"/>
      <c r="D263" s="45"/>
      <c r="E263" s="45"/>
      <c r="F263" s="44" t="s">
        <v>217</v>
      </c>
      <c r="G263" s="43" t="s">
        <v>227</v>
      </c>
      <c r="H263" s="45"/>
      <c r="I263" s="62"/>
      <c r="J263" s="45"/>
      <c r="K263" s="60"/>
      <c r="L263" s="60"/>
      <c r="M263" s="60"/>
      <c r="N263" s="60"/>
      <c r="O263" s="58"/>
      <c r="P263" s="58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="31" customFormat="1" ht="16" customHeight="1" spans="1:26">
      <c r="A264" s="45"/>
      <c r="B264" s="45"/>
      <c r="C264" s="45"/>
      <c r="D264" s="45"/>
      <c r="E264" s="45"/>
      <c r="F264" s="44" t="s">
        <v>218</v>
      </c>
      <c r="G264" s="45"/>
      <c r="H264" s="45"/>
      <c r="I264" s="62"/>
      <c r="J264" s="45"/>
      <c r="K264" s="60"/>
      <c r="L264" s="60"/>
      <c r="M264" s="60"/>
      <c r="N264" s="60"/>
      <c r="O264" s="58"/>
      <c r="P264" s="58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="31" customFormat="1" ht="16" customHeight="1" spans="1:26">
      <c r="A265" s="45"/>
      <c r="B265" s="45"/>
      <c r="C265" s="45"/>
      <c r="D265" s="45"/>
      <c r="E265" s="45"/>
      <c r="F265" s="44" t="s">
        <v>219</v>
      </c>
      <c r="G265" s="45"/>
      <c r="H265" s="45"/>
      <c r="I265" s="62"/>
      <c r="J265" s="45"/>
      <c r="K265" s="60"/>
      <c r="L265" s="60"/>
      <c r="M265" s="60"/>
      <c r="N265" s="60"/>
      <c r="O265" s="58"/>
      <c r="P265" s="58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="28" customFormat="1" ht="16" customHeight="1" spans="1:16">
      <c r="A266" s="45"/>
      <c r="B266" s="45"/>
      <c r="C266" s="45"/>
      <c r="D266" s="45"/>
      <c r="E266" s="45"/>
      <c r="F266" s="44" t="s">
        <v>220</v>
      </c>
      <c r="G266" s="45"/>
      <c r="H266" s="45"/>
      <c r="I266" s="62"/>
      <c r="J266" s="45"/>
      <c r="K266" s="60"/>
      <c r="L266" s="60"/>
      <c r="M266" s="60"/>
      <c r="N266" s="60"/>
      <c r="O266" s="58"/>
      <c r="P266" s="58"/>
    </row>
    <row r="267" s="28" customFormat="1" ht="16" customHeight="1" spans="1:16">
      <c r="A267" s="48">
        <f>COUNTA(B$3:B267)</f>
        <v>58</v>
      </c>
      <c r="B267" s="42" t="s">
        <v>231</v>
      </c>
      <c r="C267" s="43" t="s">
        <v>232</v>
      </c>
      <c r="D267" s="43" t="s">
        <v>53</v>
      </c>
      <c r="E267" s="43">
        <v>1</v>
      </c>
      <c r="F267" s="44" t="s">
        <v>233</v>
      </c>
      <c r="G267" s="43" t="s">
        <v>23</v>
      </c>
      <c r="H267" s="43"/>
      <c r="I267" s="43"/>
      <c r="J267" s="43"/>
      <c r="K267" s="58"/>
      <c r="L267" s="58"/>
      <c r="M267" s="58"/>
      <c r="N267" s="58"/>
      <c r="O267" s="58"/>
      <c r="P267" s="58"/>
    </row>
    <row r="268" s="28" customFormat="1" ht="16" customHeight="1" spans="1:16">
      <c r="A268" s="48"/>
      <c r="B268" s="43"/>
      <c r="C268" s="43"/>
      <c r="D268" s="43"/>
      <c r="E268" s="43"/>
      <c r="F268" s="44" t="s">
        <v>234</v>
      </c>
      <c r="G268" s="43" t="s">
        <v>56</v>
      </c>
      <c r="H268" s="56"/>
      <c r="I268" s="43"/>
      <c r="J268" s="43"/>
      <c r="K268" s="58"/>
      <c r="L268" s="58"/>
      <c r="M268" s="58"/>
      <c r="N268" s="58"/>
      <c r="O268" s="58"/>
      <c r="P268" s="58"/>
    </row>
    <row r="269" s="28" customFormat="1" ht="16" customHeight="1" spans="1:16">
      <c r="A269" s="48"/>
      <c r="B269" s="43"/>
      <c r="C269" s="43"/>
      <c r="D269" s="43"/>
      <c r="E269" s="43"/>
      <c r="F269" s="44" t="s">
        <v>235</v>
      </c>
      <c r="G269" s="43"/>
      <c r="H269" s="56"/>
      <c r="I269" s="43"/>
      <c r="J269" s="43"/>
      <c r="K269" s="58"/>
      <c r="L269" s="58"/>
      <c r="M269" s="58"/>
      <c r="N269" s="58"/>
      <c r="O269" s="58"/>
      <c r="P269" s="58"/>
    </row>
    <row r="270" s="28" customFormat="1" ht="16" customHeight="1" spans="1:16">
      <c r="A270" s="48"/>
      <c r="B270" s="43"/>
      <c r="C270" s="43"/>
      <c r="D270" s="43"/>
      <c r="E270" s="43"/>
      <c r="F270" s="44" t="s">
        <v>236</v>
      </c>
      <c r="G270" s="43"/>
      <c r="H270" s="56"/>
      <c r="I270" s="43"/>
      <c r="J270" s="43"/>
      <c r="K270" s="58"/>
      <c r="L270" s="58"/>
      <c r="M270" s="58"/>
      <c r="N270" s="58"/>
      <c r="O270" s="58"/>
      <c r="P270" s="58"/>
    </row>
    <row r="271" s="28" customFormat="1" ht="16" customHeight="1" spans="1:16">
      <c r="A271" s="77">
        <f>COUNTA(B$3:B271)</f>
        <v>59</v>
      </c>
      <c r="B271" s="42" t="s">
        <v>237</v>
      </c>
      <c r="C271" s="43" t="s">
        <v>238</v>
      </c>
      <c r="D271" s="43" t="s">
        <v>53</v>
      </c>
      <c r="E271" s="43">
        <v>1</v>
      </c>
      <c r="F271" s="44" t="s">
        <v>239</v>
      </c>
      <c r="G271" s="43" t="s">
        <v>240</v>
      </c>
      <c r="H271" s="67"/>
      <c r="I271" s="43"/>
      <c r="J271" s="43"/>
      <c r="K271" s="70"/>
      <c r="L271" s="58"/>
      <c r="M271" s="58"/>
      <c r="N271" s="58"/>
      <c r="O271" s="58"/>
      <c r="P271" s="58"/>
    </row>
    <row r="272" s="28" customFormat="1" ht="16" customHeight="1" spans="1:16">
      <c r="A272" s="48"/>
      <c r="B272" s="43"/>
      <c r="C272" s="43"/>
      <c r="D272" s="43"/>
      <c r="E272" s="43"/>
      <c r="F272" s="44" t="s">
        <v>241</v>
      </c>
      <c r="G272" s="43" t="s">
        <v>56</v>
      </c>
      <c r="H272" s="56"/>
      <c r="I272" s="43"/>
      <c r="J272" s="43"/>
      <c r="K272" s="79"/>
      <c r="L272" s="58"/>
      <c r="M272" s="58"/>
      <c r="N272" s="58"/>
      <c r="O272" s="58"/>
      <c r="P272" s="58"/>
    </row>
    <row r="273" s="28" customFormat="1" ht="16" customHeight="1" spans="1:16">
      <c r="A273" s="48"/>
      <c r="B273" s="43"/>
      <c r="C273" s="43"/>
      <c r="D273" s="43"/>
      <c r="E273" s="43"/>
      <c r="F273" s="44" t="s">
        <v>242</v>
      </c>
      <c r="G273" s="53"/>
      <c r="H273" s="56"/>
      <c r="I273" s="43"/>
      <c r="J273" s="43"/>
      <c r="K273" s="79"/>
      <c r="L273" s="58"/>
      <c r="M273" s="58"/>
      <c r="N273" s="58"/>
      <c r="O273" s="58"/>
      <c r="P273" s="58"/>
    </row>
    <row r="274" s="28" customFormat="1" ht="16" customHeight="1" spans="1:16">
      <c r="A274" s="48">
        <f>COUNTA(B$3:B274)</f>
        <v>60</v>
      </c>
      <c r="B274" s="42" t="s">
        <v>243</v>
      </c>
      <c r="C274" s="43" t="s">
        <v>244</v>
      </c>
      <c r="D274" s="43" t="s">
        <v>53</v>
      </c>
      <c r="E274" s="43">
        <v>1</v>
      </c>
      <c r="F274" s="44" t="s">
        <v>245</v>
      </c>
      <c r="G274" s="43" t="s">
        <v>240</v>
      </c>
      <c r="H274" s="67"/>
      <c r="I274" s="43"/>
      <c r="J274" s="43"/>
      <c r="K274" s="70"/>
      <c r="L274" s="58"/>
      <c r="M274" s="58"/>
      <c r="N274" s="58"/>
      <c r="O274" s="58"/>
      <c r="P274" s="58"/>
    </row>
    <row r="275" s="28" customFormat="1" ht="16" customHeight="1" spans="1:16">
      <c r="A275" s="48"/>
      <c r="B275" s="43"/>
      <c r="C275" s="43"/>
      <c r="D275" s="43"/>
      <c r="E275" s="43"/>
      <c r="F275" s="78" t="s">
        <v>241</v>
      </c>
      <c r="G275" s="43" t="s">
        <v>56</v>
      </c>
      <c r="H275" s="56"/>
      <c r="I275" s="43"/>
      <c r="J275" s="43"/>
      <c r="K275" s="79"/>
      <c r="L275" s="58"/>
      <c r="M275" s="58"/>
      <c r="N275" s="58"/>
      <c r="O275" s="58"/>
      <c r="P275" s="58"/>
    </row>
    <row r="276" s="28" customFormat="1" ht="16" customHeight="1" spans="1:16">
      <c r="A276" s="48"/>
      <c r="B276" s="43"/>
      <c r="C276" s="43"/>
      <c r="D276" s="43"/>
      <c r="E276" s="43"/>
      <c r="F276" s="78" t="s">
        <v>242</v>
      </c>
      <c r="G276" s="53"/>
      <c r="H276" s="56"/>
      <c r="I276" s="43"/>
      <c r="J276" s="43"/>
      <c r="K276" s="79"/>
      <c r="L276" s="58"/>
      <c r="M276" s="58"/>
      <c r="N276" s="58"/>
      <c r="O276" s="58"/>
      <c r="P276" s="58"/>
    </row>
    <row r="277" s="28" customFormat="1" ht="15.5" customHeight="1" spans="1:16">
      <c r="A277" s="48">
        <f>COUNTA(B$3:B277)</f>
        <v>61</v>
      </c>
      <c r="B277" s="42" t="s">
        <v>246</v>
      </c>
      <c r="C277" s="43" t="s">
        <v>247</v>
      </c>
      <c r="D277" s="43" t="s">
        <v>53</v>
      </c>
      <c r="E277" s="43">
        <v>1</v>
      </c>
      <c r="F277" s="44" t="s">
        <v>248</v>
      </c>
      <c r="G277" s="43" t="s">
        <v>240</v>
      </c>
      <c r="H277" s="43"/>
      <c r="I277" s="43"/>
      <c r="J277" s="43"/>
      <c r="K277" s="58"/>
      <c r="L277" s="58"/>
      <c r="M277" s="58"/>
      <c r="N277" s="58"/>
      <c r="O277" s="58"/>
      <c r="P277" s="58"/>
    </row>
    <row r="278" s="28" customFormat="1" ht="15.5" customHeight="1" spans="1:16">
      <c r="A278" s="48"/>
      <c r="B278" s="43"/>
      <c r="C278" s="43"/>
      <c r="D278" s="43"/>
      <c r="E278" s="43"/>
      <c r="F278" s="44" t="s">
        <v>241</v>
      </c>
      <c r="G278" s="43" t="s">
        <v>56</v>
      </c>
      <c r="H278" s="56"/>
      <c r="I278" s="43"/>
      <c r="J278" s="43"/>
      <c r="K278" s="58"/>
      <c r="L278" s="58"/>
      <c r="M278" s="58"/>
      <c r="N278" s="58"/>
      <c r="O278" s="58"/>
      <c r="P278" s="58"/>
    </row>
    <row r="279" s="28" customFormat="1" ht="15.5" customHeight="1" spans="1:16">
      <c r="A279" s="48"/>
      <c r="B279" s="43"/>
      <c r="C279" s="43"/>
      <c r="D279" s="43"/>
      <c r="E279" s="43"/>
      <c r="F279" s="44" t="s">
        <v>249</v>
      </c>
      <c r="G279" s="64"/>
      <c r="H279" s="56"/>
      <c r="I279" s="43"/>
      <c r="J279" s="43"/>
      <c r="K279" s="58"/>
      <c r="L279" s="58"/>
      <c r="M279" s="58"/>
      <c r="N279" s="58"/>
      <c r="O279" s="58"/>
      <c r="P279" s="58"/>
    </row>
    <row r="280" s="28" customFormat="1" ht="15.5" customHeight="1" spans="1:16">
      <c r="A280" s="48"/>
      <c r="B280" s="43"/>
      <c r="C280" s="43"/>
      <c r="D280" s="43"/>
      <c r="E280" s="43"/>
      <c r="F280" s="69" t="s">
        <v>250</v>
      </c>
      <c r="G280" s="64"/>
      <c r="H280" s="56"/>
      <c r="I280" s="43"/>
      <c r="J280" s="43"/>
      <c r="K280" s="58"/>
      <c r="L280" s="58"/>
      <c r="M280" s="58"/>
      <c r="N280" s="58"/>
      <c r="O280" s="58"/>
      <c r="P280" s="58"/>
    </row>
    <row r="281" s="31" customFormat="1" ht="15.5" customHeight="1" spans="1:26">
      <c r="A281" s="48">
        <f>COUNTA(B$3:B281)</f>
        <v>62</v>
      </c>
      <c r="B281" s="42" t="s">
        <v>251</v>
      </c>
      <c r="C281" s="43" t="s">
        <v>252</v>
      </c>
      <c r="D281" s="43" t="s">
        <v>53</v>
      </c>
      <c r="E281" s="43">
        <v>1</v>
      </c>
      <c r="F281" s="44" t="s">
        <v>253</v>
      </c>
      <c r="G281" s="43" t="s">
        <v>240</v>
      </c>
      <c r="H281" s="43"/>
      <c r="I281" s="43"/>
      <c r="J281" s="43"/>
      <c r="K281" s="60"/>
      <c r="L281" s="60"/>
      <c r="M281" s="60"/>
      <c r="N281" s="60"/>
      <c r="O281" s="58"/>
      <c r="P281" s="58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="31" customFormat="1" ht="15.5" customHeight="1" spans="1:26">
      <c r="A282" s="48"/>
      <c r="B282" s="43"/>
      <c r="C282" s="43"/>
      <c r="D282" s="43"/>
      <c r="E282" s="43"/>
      <c r="F282" s="44" t="s">
        <v>241</v>
      </c>
      <c r="G282" s="43" t="s">
        <v>56</v>
      </c>
      <c r="H282" s="56"/>
      <c r="I282" s="43"/>
      <c r="J282" s="43"/>
      <c r="K282" s="60"/>
      <c r="L282" s="60"/>
      <c r="M282" s="60"/>
      <c r="N282" s="60"/>
      <c r="O282" s="58"/>
      <c r="P282" s="58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="31" customFormat="1" ht="15.5" customHeight="1" spans="1:26">
      <c r="A283" s="48"/>
      <c r="B283" s="43"/>
      <c r="C283" s="43"/>
      <c r="D283" s="43"/>
      <c r="E283" s="43"/>
      <c r="F283" s="44" t="s">
        <v>254</v>
      </c>
      <c r="G283" s="64"/>
      <c r="H283" s="56"/>
      <c r="I283" s="43"/>
      <c r="J283" s="43"/>
      <c r="K283" s="60"/>
      <c r="L283" s="60"/>
      <c r="M283" s="60"/>
      <c r="N283" s="60"/>
      <c r="O283" s="58"/>
      <c r="P283" s="58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="31" customFormat="1" ht="15.5" customHeight="1" spans="1:26">
      <c r="A284" s="48"/>
      <c r="B284" s="43"/>
      <c r="C284" s="43"/>
      <c r="D284" s="43"/>
      <c r="E284" s="43"/>
      <c r="F284" s="44" t="s">
        <v>250</v>
      </c>
      <c r="G284" s="64"/>
      <c r="H284" s="56"/>
      <c r="I284" s="43"/>
      <c r="J284" s="43"/>
      <c r="K284" s="60"/>
      <c r="L284" s="60"/>
      <c r="M284" s="60"/>
      <c r="N284" s="60"/>
      <c r="O284" s="58"/>
      <c r="P284" s="58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="31" customFormat="1" ht="15.5" customHeight="1" spans="1:26">
      <c r="A285" s="48">
        <f>COUNTA(B$3:B285)</f>
        <v>63</v>
      </c>
      <c r="B285" s="42" t="s">
        <v>255</v>
      </c>
      <c r="C285" s="43" t="s">
        <v>256</v>
      </c>
      <c r="D285" s="43" t="s">
        <v>53</v>
      </c>
      <c r="E285" s="43">
        <v>1</v>
      </c>
      <c r="F285" s="44" t="s">
        <v>257</v>
      </c>
      <c r="G285" s="43" t="s">
        <v>240</v>
      </c>
      <c r="H285" s="43"/>
      <c r="I285" s="43"/>
      <c r="J285" s="43"/>
      <c r="K285" s="60"/>
      <c r="L285" s="60"/>
      <c r="M285" s="60"/>
      <c r="N285" s="60"/>
      <c r="O285" s="58"/>
      <c r="P285" s="58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="31" customFormat="1" ht="15.5" customHeight="1" spans="1:26">
      <c r="A286" s="48"/>
      <c r="B286" s="43"/>
      <c r="C286" s="43"/>
      <c r="D286" s="43"/>
      <c r="E286" s="43"/>
      <c r="F286" s="44" t="s">
        <v>241</v>
      </c>
      <c r="G286" s="43" t="s">
        <v>56</v>
      </c>
      <c r="H286" s="56"/>
      <c r="I286" s="43"/>
      <c r="J286" s="43"/>
      <c r="K286" s="60"/>
      <c r="L286" s="60"/>
      <c r="M286" s="60"/>
      <c r="N286" s="60"/>
      <c r="O286" s="58"/>
      <c r="P286" s="58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="31" customFormat="1" ht="15.5" customHeight="1" spans="1:26">
      <c r="A287" s="48"/>
      <c r="B287" s="43"/>
      <c r="C287" s="43"/>
      <c r="D287" s="43"/>
      <c r="E287" s="43"/>
      <c r="F287" s="44" t="s">
        <v>258</v>
      </c>
      <c r="G287" s="64"/>
      <c r="H287" s="56"/>
      <c r="I287" s="43"/>
      <c r="J287" s="43"/>
      <c r="K287" s="60"/>
      <c r="L287" s="60"/>
      <c r="M287" s="60"/>
      <c r="N287" s="60"/>
      <c r="O287" s="58"/>
      <c r="P287" s="58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="31" customFormat="1" ht="15.5" customHeight="1" spans="1:26">
      <c r="A288" s="48"/>
      <c r="B288" s="43"/>
      <c r="C288" s="43"/>
      <c r="D288" s="43"/>
      <c r="E288" s="43"/>
      <c r="F288" s="44" t="s">
        <v>250</v>
      </c>
      <c r="G288" s="64"/>
      <c r="H288" s="56"/>
      <c r="I288" s="43"/>
      <c r="J288" s="43"/>
      <c r="K288" s="60"/>
      <c r="L288" s="60"/>
      <c r="M288" s="60"/>
      <c r="N288" s="60"/>
      <c r="O288" s="58"/>
      <c r="P288" s="58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="28" customFormat="1" ht="15.5" customHeight="1" spans="1:16">
      <c r="A289" s="48">
        <f>COUNTA(B$3:B289)</f>
        <v>64</v>
      </c>
      <c r="B289" s="42" t="s">
        <v>259</v>
      </c>
      <c r="C289" s="43" t="s">
        <v>260</v>
      </c>
      <c r="D289" s="43" t="s">
        <v>53</v>
      </c>
      <c r="E289" s="43">
        <v>1</v>
      </c>
      <c r="F289" s="44" t="s">
        <v>261</v>
      </c>
      <c r="G289" s="43" t="s">
        <v>240</v>
      </c>
      <c r="H289" s="43"/>
      <c r="I289" s="43"/>
      <c r="J289" s="43"/>
      <c r="K289" s="58"/>
      <c r="L289" s="58"/>
      <c r="M289" s="58"/>
      <c r="N289" s="58"/>
      <c r="O289" s="58"/>
      <c r="P289" s="58"/>
    </row>
    <row r="290" s="28" customFormat="1" ht="15.5" customHeight="1" spans="1:16">
      <c r="A290" s="48"/>
      <c r="B290" s="43"/>
      <c r="C290" s="43"/>
      <c r="D290" s="43"/>
      <c r="E290" s="43"/>
      <c r="F290" s="44" t="s">
        <v>241</v>
      </c>
      <c r="G290" s="43" t="s">
        <v>56</v>
      </c>
      <c r="H290" s="56"/>
      <c r="I290" s="43"/>
      <c r="J290" s="43"/>
      <c r="K290" s="58"/>
      <c r="L290" s="58"/>
      <c r="M290" s="58"/>
      <c r="N290" s="58"/>
      <c r="O290" s="58"/>
      <c r="P290" s="58"/>
    </row>
    <row r="291" s="28" customFormat="1" ht="15.5" customHeight="1" spans="1:16">
      <c r="A291" s="48"/>
      <c r="B291" s="43"/>
      <c r="C291" s="43"/>
      <c r="D291" s="43"/>
      <c r="E291" s="43"/>
      <c r="F291" s="44" t="s">
        <v>262</v>
      </c>
      <c r="G291" s="64"/>
      <c r="H291" s="56"/>
      <c r="I291" s="43"/>
      <c r="J291" s="43"/>
      <c r="K291" s="58"/>
      <c r="L291" s="58"/>
      <c r="M291" s="58"/>
      <c r="N291" s="58"/>
      <c r="O291" s="58"/>
      <c r="P291" s="58"/>
    </row>
    <row r="292" s="28" customFormat="1" ht="15.5" customHeight="1" spans="1:16">
      <c r="A292" s="48"/>
      <c r="B292" s="43"/>
      <c r="C292" s="43"/>
      <c r="D292" s="43"/>
      <c r="E292" s="43"/>
      <c r="F292" s="44" t="s">
        <v>250</v>
      </c>
      <c r="G292" s="64"/>
      <c r="H292" s="56"/>
      <c r="I292" s="43"/>
      <c r="J292" s="43"/>
      <c r="K292" s="58"/>
      <c r="L292" s="58"/>
      <c r="M292" s="58"/>
      <c r="N292" s="58"/>
      <c r="O292" s="58"/>
      <c r="P292" s="58"/>
    </row>
    <row r="293" s="28" customFormat="1" ht="15.5" customHeight="1" spans="1:16">
      <c r="A293" s="48">
        <f>COUNTA(B$3:B293)</f>
        <v>65</v>
      </c>
      <c r="B293" s="42" t="s">
        <v>263</v>
      </c>
      <c r="C293" s="43" t="s">
        <v>264</v>
      </c>
      <c r="D293" s="43" t="s">
        <v>53</v>
      </c>
      <c r="E293" s="43">
        <v>1</v>
      </c>
      <c r="F293" s="44" t="s">
        <v>265</v>
      </c>
      <c r="G293" s="43"/>
      <c r="H293" s="43"/>
      <c r="I293" s="43"/>
      <c r="J293" s="43"/>
      <c r="K293" s="58"/>
      <c r="L293" s="58"/>
      <c r="M293" s="58"/>
      <c r="N293" s="58"/>
      <c r="O293" s="58"/>
      <c r="P293" s="58"/>
    </row>
    <row r="294" s="28" customFormat="1" ht="15.5" customHeight="1" spans="1:16">
      <c r="A294" s="48"/>
      <c r="B294" s="43"/>
      <c r="C294" s="43"/>
      <c r="D294" s="43"/>
      <c r="E294" s="43"/>
      <c r="F294" s="44" t="s">
        <v>241</v>
      </c>
      <c r="G294" s="43" t="s">
        <v>56</v>
      </c>
      <c r="H294" s="56"/>
      <c r="I294" s="43"/>
      <c r="J294" s="43"/>
      <c r="K294" s="58"/>
      <c r="L294" s="58"/>
      <c r="M294" s="58"/>
      <c r="N294" s="58"/>
      <c r="O294" s="58"/>
      <c r="P294" s="58"/>
    </row>
    <row r="295" s="28" customFormat="1" ht="15.5" customHeight="1" spans="1:16">
      <c r="A295" s="48"/>
      <c r="B295" s="43"/>
      <c r="C295" s="43"/>
      <c r="D295" s="43"/>
      <c r="E295" s="43"/>
      <c r="F295" s="44" t="s">
        <v>262</v>
      </c>
      <c r="G295" s="64"/>
      <c r="H295" s="56"/>
      <c r="I295" s="43"/>
      <c r="J295" s="43"/>
      <c r="K295" s="58"/>
      <c r="L295" s="58"/>
      <c r="M295" s="58"/>
      <c r="N295" s="58"/>
      <c r="O295" s="58"/>
      <c r="P295" s="58"/>
    </row>
    <row r="296" s="28" customFormat="1" ht="15.5" customHeight="1" spans="1:16">
      <c r="A296" s="48"/>
      <c r="B296" s="43"/>
      <c r="C296" s="43"/>
      <c r="D296" s="43"/>
      <c r="E296" s="43"/>
      <c r="F296" s="69" t="s">
        <v>266</v>
      </c>
      <c r="G296" s="64"/>
      <c r="H296" s="56"/>
      <c r="I296" s="43"/>
      <c r="J296" s="43"/>
      <c r="K296" s="58"/>
      <c r="L296" s="58"/>
      <c r="M296" s="58"/>
      <c r="N296" s="58"/>
      <c r="O296" s="58"/>
      <c r="P296" s="58"/>
    </row>
    <row r="297" s="31" customFormat="1" ht="15.5" customHeight="1" spans="1:26">
      <c r="A297" s="48">
        <f>COUNTA(B$3:B297)</f>
        <v>66</v>
      </c>
      <c r="B297" s="42" t="s">
        <v>267</v>
      </c>
      <c r="C297" s="43" t="s">
        <v>268</v>
      </c>
      <c r="D297" s="43" t="s">
        <v>53</v>
      </c>
      <c r="E297" s="43">
        <v>1</v>
      </c>
      <c r="F297" s="44" t="s">
        <v>269</v>
      </c>
      <c r="G297" s="43"/>
      <c r="H297" s="43"/>
      <c r="I297" s="43"/>
      <c r="J297" s="43"/>
      <c r="K297" s="60"/>
      <c r="L297" s="60"/>
      <c r="M297" s="60"/>
      <c r="N297" s="60"/>
      <c r="O297" s="58"/>
      <c r="P297" s="58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="31" customFormat="1" ht="15.5" customHeight="1" spans="1:26">
      <c r="A298" s="48"/>
      <c r="B298" s="43"/>
      <c r="C298" s="43"/>
      <c r="D298" s="43"/>
      <c r="E298" s="43"/>
      <c r="F298" s="44" t="s">
        <v>241</v>
      </c>
      <c r="G298" s="43" t="s">
        <v>56</v>
      </c>
      <c r="H298" s="56"/>
      <c r="I298" s="43"/>
      <c r="J298" s="43"/>
      <c r="K298" s="60"/>
      <c r="L298" s="60"/>
      <c r="M298" s="60"/>
      <c r="N298" s="60"/>
      <c r="O298" s="58"/>
      <c r="P298" s="58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="31" customFormat="1" ht="15.5" customHeight="1" spans="1:26">
      <c r="A299" s="48"/>
      <c r="B299" s="43"/>
      <c r="C299" s="43"/>
      <c r="D299" s="43"/>
      <c r="E299" s="43"/>
      <c r="F299" s="44" t="s">
        <v>270</v>
      </c>
      <c r="G299" s="64"/>
      <c r="H299" s="56"/>
      <c r="I299" s="43"/>
      <c r="J299" s="43"/>
      <c r="K299" s="60"/>
      <c r="L299" s="60"/>
      <c r="M299" s="60"/>
      <c r="N299" s="60"/>
      <c r="O299" s="58"/>
      <c r="P299" s="58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="31" customFormat="1" ht="15.5" customHeight="1" spans="1:26">
      <c r="A300" s="48"/>
      <c r="B300" s="43"/>
      <c r="C300" s="43"/>
      <c r="D300" s="43"/>
      <c r="E300" s="43"/>
      <c r="F300" s="44" t="s">
        <v>250</v>
      </c>
      <c r="G300" s="64"/>
      <c r="H300" s="56"/>
      <c r="I300" s="43"/>
      <c r="J300" s="43"/>
      <c r="K300" s="60"/>
      <c r="L300" s="60"/>
      <c r="M300" s="60"/>
      <c r="N300" s="60"/>
      <c r="O300" s="58"/>
      <c r="P300" s="58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="28" customFormat="1" ht="15.7" customHeight="1" spans="1:16">
      <c r="A301" s="48">
        <f>COUNTA(B$3:B301)</f>
        <v>67</v>
      </c>
      <c r="B301" s="42" t="s">
        <v>271</v>
      </c>
      <c r="C301" s="43" t="s">
        <v>272</v>
      </c>
      <c r="D301" s="43" t="s">
        <v>53</v>
      </c>
      <c r="E301" s="43">
        <v>1</v>
      </c>
      <c r="F301" s="44" t="s">
        <v>273</v>
      </c>
      <c r="G301" s="43" t="s">
        <v>240</v>
      </c>
      <c r="H301" s="67"/>
      <c r="I301" s="43"/>
      <c r="J301" s="43"/>
      <c r="K301" s="80"/>
      <c r="L301" s="58"/>
      <c r="M301" s="58"/>
      <c r="N301" s="58"/>
      <c r="O301" s="58"/>
      <c r="P301" s="58"/>
    </row>
    <row r="302" s="28" customFormat="1" ht="15.7" customHeight="1" spans="1:16">
      <c r="A302" s="48"/>
      <c r="B302" s="43"/>
      <c r="C302" s="43"/>
      <c r="D302" s="43"/>
      <c r="E302" s="43"/>
      <c r="F302" s="78" t="s">
        <v>241</v>
      </c>
      <c r="G302" s="43" t="s">
        <v>56</v>
      </c>
      <c r="H302" s="56"/>
      <c r="I302" s="43"/>
      <c r="J302" s="43"/>
      <c r="K302"/>
      <c r="L302" s="58"/>
      <c r="M302" s="58"/>
      <c r="N302" s="58"/>
      <c r="O302" s="58"/>
      <c r="P302" s="58"/>
    </row>
    <row r="303" s="28" customFormat="1" ht="15.7" customHeight="1" spans="1:16">
      <c r="A303" s="48"/>
      <c r="B303" s="43"/>
      <c r="C303" s="43"/>
      <c r="D303" s="43"/>
      <c r="E303" s="43"/>
      <c r="F303" s="78" t="s">
        <v>242</v>
      </c>
      <c r="G303" s="53"/>
      <c r="H303" s="56"/>
      <c r="I303" s="43"/>
      <c r="J303" s="43"/>
      <c r="K303"/>
      <c r="L303" s="58"/>
      <c r="M303" s="58"/>
      <c r="N303" s="58"/>
      <c r="O303" s="58"/>
      <c r="P303" s="58"/>
    </row>
    <row r="304" s="28" customFormat="1" ht="14" customHeight="1" spans="1:16">
      <c r="A304" s="48">
        <f>COUNTA(B$3:B304)</f>
        <v>68</v>
      </c>
      <c r="B304" s="42" t="s">
        <v>274</v>
      </c>
      <c r="C304" s="43" t="s">
        <v>275</v>
      </c>
      <c r="D304" s="43" t="s">
        <v>53</v>
      </c>
      <c r="E304" s="43">
        <v>1</v>
      </c>
      <c r="F304" s="44" t="s">
        <v>276</v>
      </c>
      <c r="G304" s="43" t="s">
        <v>240</v>
      </c>
      <c r="H304" s="67"/>
      <c r="I304" s="43"/>
      <c r="J304" s="43"/>
      <c r="K304" s="70"/>
      <c r="L304" s="58"/>
      <c r="M304" s="58"/>
      <c r="N304" s="58"/>
      <c r="O304" s="58"/>
      <c r="P304" s="58"/>
    </row>
    <row r="305" s="28" customFormat="1" ht="14" customHeight="1" spans="1:16">
      <c r="A305" s="48"/>
      <c r="B305" s="43"/>
      <c r="C305" s="43"/>
      <c r="D305" s="43"/>
      <c r="E305" s="43"/>
      <c r="F305" s="78" t="s">
        <v>241</v>
      </c>
      <c r="G305" s="43" t="s">
        <v>56</v>
      </c>
      <c r="H305" s="56"/>
      <c r="I305" s="43"/>
      <c r="J305" s="43"/>
      <c r="K305" s="79"/>
      <c r="L305" s="58"/>
      <c r="M305" s="58"/>
      <c r="N305" s="58"/>
      <c r="O305" s="58"/>
      <c r="P305" s="58"/>
    </row>
    <row r="306" s="28" customFormat="1" ht="14" customHeight="1" spans="1:16">
      <c r="A306" s="48"/>
      <c r="B306" s="43"/>
      <c r="C306" s="43"/>
      <c r="D306" s="43"/>
      <c r="E306" s="43"/>
      <c r="F306" s="78" t="s">
        <v>277</v>
      </c>
      <c r="G306" s="53"/>
      <c r="H306" s="56"/>
      <c r="I306" s="43"/>
      <c r="J306" s="43"/>
      <c r="K306" s="79"/>
      <c r="L306" s="58"/>
      <c r="M306" s="58"/>
      <c r="N306" s="58"/>
      <c r="O306" s="58"/>
      <c r="P306" s="58"/>
    </row>
    <row r="307" s="28" customFormat="1" ht="14" customHeight="1" spans="1:16">
      <c r="A307" s="48">
        <f>COUNTA(B$3:B307)</f>
        <v>69</v>
      </c>
      <c r="B307" s="42" t="s">
        <v>278</v>
      </c>
      <c r="C307" s="43" t="s">
        <v>279</v>
      </c>
      <c r="D307" s="43" t="s">
        <v>53</v>
      </c>
      <c r="E307" s="43">
        <v>1</v>
      </c>
      <c r="F307" s="44" t="s">
        <v>276</v>
      </c>
      <c r="G307" s="43" t="s">
        <v>240</v>
      </c>
      <c r="H307" s="67"/>
      <c r="I307" s="43"/>
      <c r="J307" s="43"/>
      <c r="K307" s="70"/>
      <c r="L307" s="58"/>
      <c r="M307" s="58"/>
      <c r="N307" s="58"/>
      <c r="O307" s="58"/>
      <c r="P307" s="58"/>
    </row>
    <row r="308" s="28" customFormat="1" ht="14" customHeight="1" spans="1:16">
      <c r="A308" s="48"/>
      <c r="B308" s="43"/>
      <c r="C308" s="43"/>
      <c r="D308" s="43"/>
      <c r="E308" s="43"/>
      <c r="F308" s="78" t="s">
        <v>241</v>
      </c>
      <c r="G308" s="43" t="s">
        <v>56</v>
      </c>
      <c r="H308" s="56"/>
      <c r="I308" s="43"/>
      <c r="J308" s="43"/>
      <c r="K308" s="79"/>
      <c r="L308" s="58"/>
      <c r="M308" s="58"/>
      <c r="N308" s="58"/>
      <c r="O308" s="58"/>
      <c r="P308" s="58"/>
    </row>
    <row r="309" s="28" customFormat="1" ht="14" customHeight="1" spans="1:16">
      <c r="A309" s="48"/>
      <c r="B309" s="43"/>
      <c r="C309" s="43"/>
      <c r="D309" s="43"/>
      <c r="E309" s="43"/>
      <c r="F309" s="78" t="s">
        <v>277</v>
      </c>
      <c r="G309" s="53"/>
      <c r="H309" s="56"/>
      <c r="I309" s="43"/>
      <c r="J309" s="43"/>
      <c r="K309" s="79"/>
      <c r="L309" s="58"/>
      <c r="M309" s="58"/>
      <c r="N309" s="58"/>
      <c r="O309" s="58"/>
      <c r="P309" s="58"/>
    </row>
    <row r="310" s="28" customFormat="1" ht="14" customHeight="1" spans="1:16">
      <c r="A310" s="48">
        <f>COUNTA(B$3:B310)</f>
        <v>70</v>
      </c>
      <c r="B310" s="42" t="s">
        <v>280</v>
      </c>
      <c r="C310" s="43" t="s">
        <v>281</v>
      </c>
      <c r="D310" s="43" t="s">
        <v>53</v>
      </c>
      <c r="E310" s="43">
        <v>1</v>
      </c>
      <c r="F310" s="44" t="s">
        <v>276</v>
      </c>
      <c r="G310" s="43" t="s">
        <v>240</v>
      </c>
      <c r="H310" s="67"/>
      <c r="I310" s="43"/>
      <c r="J310" s="43"/>
      <c r="K310" s="70"/>
      <c r="L310" s="58"/>
      <c r="M310" s="58"/>
      <c r="N310" s="58"/>
      <c r="O310" s="58"/>
      <c r="P310" s="58"/>
    </row>
    <row r="311" s="28" customFormat="1" ht="14" customHeight="1" spans="1:16">
      <c r="A311" s="48"/>
      <c r="B311" s="43"/>
      <c r="C311" s="43"/>
      <c r="D311" s="43"/>
      <c r="E311" s="43"/>
      <c r="F311" s="78" t="s">
        <v>241</v>
      </c>
      <c r="G311" s="43" t="s">
        <v>56</v>
      </c>
      <c r="H311" s="56"/>
      <c r="I311" s="43"/>
      <c r="J311" s="43"/>
      <c r="K311" s="79"/>
      <c r="L311" s="58"/>
      <c r="M311" s="58"/>
      <c r="N311" s="58"/>
      <c r="O311" s="58"/>
      <c r="P311" s="58"/>
    </row>
    <row r="312" s="28" customFormat="1" ht="14" customHeight="1" spans="1:16">
      <c r="A312" s="48"/>
      <c r="B312" s="43"/>
      <c r="C312" s="43"/>
      <c r="D312" s="43"/>
      <c r="E312" s="43"/>
      <c r="F312" s="78" t="s">
        <v>277</v>
      </c>
      <c r="G312" s="53"/>
      <c r="H312" s="56"/>
      <c r="I312" s="43"/>
      <c r="J312" s="43"/>
      <c r="K312" s="79"/>
      <c r="L312" s="58"/>
      <c r="M312" s="58"/>
      <c r="N312" s="58"/>
      <c r="O312" s="58"/>
      <c r="P312" s="58"/>
    </row>
    <row r="313" s="28" customFormat="1" ht="14" customHeight="1" spans="1:16">
      <c r="A313" s="48">
        <f>COUNTA(B$3:B313)</f>
        <v>71</v>
      </c>
      <c r="B313" s="42" t="s">
        <v>282</v>
      </c>
      <c r="C313" s="43" t="s">
        <v>283</v>
      </c>
      <c r="D313" s="43" t="s">
        <v>53</v>
      </c>
      <c r="E313" s="43">
        <v>1</v>
      </c>
      <c r="F313" s="44" t="s">
        <v>284</v>
      </c>
      <c r="G313" s="43" t="s">
        <v>240</v>
      </c>
      <c r="H313" s="67"/>
      <c r="I313" s="43"/>
      <c r="J313" s="43"/>
      <c r="K313" s="70"/>
      <c r="L313" s="58"/>
      <c r="M313" s="58"/>
      <c r="N313" s="58"/>
      <c r="O313" s="58"/>
      <c r="P313" s="58"/>
    </row>
    <row r="314" s="28" customFormat="1" ht="14" customHeight="1" spans="1:16">
      <c r="A314" s="45"/>
      <c r="B314" s="43"/>
      <c r="C314" s="43"/>
      <c r="D314" s="43"/>
      <c r="E314" s="43"/>
      <c r="F314" s="78" t="s">
        <v>241</v>
      </c>
      <c r="G314" s="43" t="s">
        <v>56</v>
      </c>
      <c r="H314" s="56"/>
      <c r="I314" s="43"/>
      <c r="J314" s="43"/>
      <c r="K314" s="79"/>
      <c r="L314" s="58"/>
      <c r="M314" s="58"/>
      <c r="N314" s="58"/>
      <c r="O314" s="58"/>
      <c r="P314" s="58"/>
    </row>
    <row r="315" s="28" customFormat="1" ht="14" customHeight="1" spans="1:16">
      <c r="A315" s="45"/>
      <c r="B315" s="43"/>
      <c r="C315" s="43"/>
      <c r="D315" s="43"/>
      <c r="E315" s="43"/>
      <c r="F315" s="78" t="s">
        <v>277</v>
      </c>
      <c r="G315" s="53"/>
      <c r="H315" s="56"/>
      <c r="I315" s="43"/>
      <c r="J315" s="43"/>
      <c r="K315" s="79"/>
      <c r="L315" s="58"/>
      <c r="M315" s="58"/>
      <c r="N315" s="58"/>
      <c r="O315" s="58"/>
      <c r="P315" s="58"/>
    </row>
    <row r="316" s="28" customFormat="1" ht="14" customHeight="1" spans="1:16">
      <c r="A316" s="48">
        <f>COUNTA(B$3:B316)</f>
        <v>72</v>
      </c>
      <c r="B316" s="42" t="s">
        <v>282</v>
      </c>
      <c r="C316" s="43" t="s">
        <v>285</v>
      </c>
      <c r="D316" s="43" t="s">
        <v>53</v>
      </c>
      <c r="E316" s="43">
        <v>1</v>
      </c>
      <c r="F316" s="44" t="s">
        <v>284</v>
      </c>
      <c r="G316" s="43" t="s">
        <v>240</v>
      </c>
      <c r="H316" s="67"/>
      <c r="I316" s="43"/>
      <c r="J316" s="43"/>
      <c r="K316" s="70"/>
      <c r="L316" s="58"/>
      <c r="M316" s="58"/>
      <c r="N316" s="58"/>
      <c r="O316" s="58"/>
      <c r="P316" s="58"/>
    </row>
    <row r="317" s="28" customFormat="1" ht="14" customHeight="1" spans="1:16">
      <c r="A317" s="45"/>
      <c r="B317" s="43"/>
      <c r="C317" s="43"/>
      <c r="D317" s="43"/>
      <c r="E317" s="43"/>
      <c r="F317" s="78" t="s">
        <v>241</v>
      </c>
      <c r="G317" s="43" t="s">
        <v>56</v>
      </c>
      <c r="H317" s="56"/>
      <c r="I317" s="43"/>
      <c r="J317" s="43"/>
      <c r="K317" s="79"/>
      <c r="L317" s="58"/>
      <c r="M317" s="58"/>
      <c r="N317" s="58"/>
      <c r="O317" s="58"/>
      <c r="P317" s="58"/>
    </row>
    <row r="318" s="28" customFormat="1" ht="14" customHeight="1" spans="1:16">
      <c r="A318" s="45"/>
      <c r="B318" s="43"/>
      <c r="C318" s="43"/>
      <c r="D318" s="43"/>
      <c r="E318" s="43"/>
      <c r="F318" s="78" t="s">
        <v>277</v>
      </c>
      <c r="G318" s="53"/>
      <c r="H318" s="56"/>
      <c r="I318" s="43"/>
      <c r="J318" s="43"/>
      <c r="K318" s="79"/>
      <c r="L318" s="58"/>
      <c r="M318" s="58"/>
      <c r="N318" s="58"/>
      <c r="O318" s="58"/>
      <c r="P318" s="58"/>
    </row>
    <row r="319" s="28" customFormat="1" ht="14" customHeight="1" spans="1:16">
      <c r="A319" s="48">
        <f>COUNTA(B$3:B319)</f>
        <v>73</v>
      </c>
      <c r="B319" s="42" t="s">
        <v>282</v>
      </c>
      <c r="C319" s="43" t="s">
        <v>286</v>
      </c>
      <c r="D319" s="43" t="s">
        <v>53</v>
      </c>
      <c r="E319" s="43">
        <v>1</v>
      </c>
      <c r="F319" s="44" t="s">
        <v>284</v>
      </c>
      <c r="G319" s="43" t="s">
        <v>240</v>
      </c>
      <c r="H319" s="67"/>
      <c r="I319" s="43"/>
      <c r="J319" s="43"/>
      <c r="K319" s="70"/>
      <c r="L319" s="58"/>
      <c r="M319" s="58"/>
      <c r="N319" s="58"/>
      <c r="O319" s="58"/>
      <c r="P319" s="58"/>
    </row>
    <row r="320" s="28" customFormat="1" ht="14" customHeight="1" spans="1:16">
      <c r="A320" s="45"/>
      <c r="B320" s="43"/>
      <c r="C320" s="43"/>
      <c r="D320" s="43"/>
      <c r="E320" s="43"/>
      <c r="F320" s="78" t="s">
        <v>241</v>
      </c>
      <c r="G320" s="43" t="s">
        <v>56</v>
      </c>
      <c r="H320" s="56"/>
      <c r="I320" s="43"/>
      <c r="J320" s="43"/>
      <c r="K320" s="79"/>
      <c r="L320" s="58"/>
      <c r="M320" s="58"/>
      <c r="N320" s="58"/>
      <c r="O320" s="58"/>
      <c r="P320" s="58"/>
    </row>
    <row r="321" s="28" customFormat="1" ht="14" customHeight="1" spans="1:16">
      <c r="A321" s="45"/>
      <c r="B321" s="43"/>
      <c r="C321" s="43"/>
      <c r="D321" s="43"/>
      <c r="E321" s="43"/>
      <c r="F321" s="78" t="s">
        <v>277</v>
      </c>
      <c r="G321" s="53"/>
      <c r="H321" s="56"/>
      <c r="I321" s="43"/>
      <c r="J321" s="43"/>
      <c r="K321" s="79"/>
      <c r="L321" s="58"/>
      <c r="M321" s="58"/>
      <c r="N321" s="58"/>
      <c r="O321" s="58"/>
      <c r="P321" s="58"/>
    </row>
    <row r="322" s="28" customFormat="1" ht="14" customHeight="1" spans="1:16">
      <c r="A322" s="48">
        <f>COUNTA(B$3:B322)</f>
        <v>74</v>
      </c>
      <c r="B322" s="42" t="s">
        <v>282</v>
      </c>
      <c r="C322" s="43" t="s">
        <v>287</v>
      </c>
      <c r="D322" s="43" t="s">
        <v>53</v>
      </c>
      <c r="E322" s="43">
        <v>1</v>
      </c>
      <c r="F322" s="44" t="s">
        <v>288</v>
      </c>
      <c r="G322" s="43" t="s">
        <v>240</v>
      </c>
      <c r="H322" s="43"/>
      <c r="I322" s="43"/>
      <c r="J322" s="43"/>
      <c r="K322" s="58"/>
      <c r="L322" s="58"/>
      <c r="M322" s="58"/>
      <c r="N322" s="58"/>
      <c r="O322" s="58"/>
      <c r="P322" s="58"/>
    </row>
    <row r="323" s="28" customFormat="1" ht="14" customHeight="1" spans="1:16">
      <c r="A323" s="64"/>
      <c r="B323" s="43"/>
      <c r="C323" s="43"/>
      <c r="D323" s="43"/>
      <c r="E323" s="43"/>
      <c r="F323" s="44" t="s">
        <v>241</v>
      </c>
      <c r="G323" s="43" t="s">
        <v>56</v>
      </c>
      <c r="H323" s="56"/>
      <c r="I323" s="43"/>
      <c r="J323" s="43"/>
      <c r="K323" s="58"/>
      <c r="L323" s="58"/>
      <c r="M323" s="58"/>
      <c r="N323" s="58"/>
      <c r="O323" s="58"/>
      <c r="P323" s="58"/>
    </row>
    <row r="324" s="28" customFormat="1" ht="14" customHeight="1" spans="1:16">
      <c r="A324" s="64"/>
      <c r="B324" s="43"/>
      <c r="C324" s="43"/>
      <c r="D324" s="43"/>
      <c r="E324" s="43"/>
      <c r="F324" s="44" t="s">
        <v>289</v>
      </c>
      <c r="G324" s="53"/>
      <c r="H324" s="56"/>
      <c r="I324" s="43"/>
      <c r="J324" s="43"/>
      <c r="K324" s="58"/>
      <c r="L324" s="58"/>
      <c r="M324" s="58"/>
      <c r="N324" s="58"/>
      <c r="O324" s="58"/>
      <c r="P324" s="58"/>
    </row>
    <row r="325" s="28" customFormat="1" ht="14" customHeight="1" spans="1:16">
      <c r="A325" s="48">
        <f>COUNTA(B$3:B325)</f>
        <v>75</v>
      </c>
      <c r="B325" s="42" t="s">
        <v>290</v>
      </c>
      <c r="C325" s="43" t="s">
        <v>291</v>
      </c>
      <c r="D325" s="43" t="s">
        <v>53</v>
      </c>
      <c r="E325" s="43">
        <v>1</v>
      </c>
      <c r="F325" s="44" t="s">
        <v>292</v>
      </c>
      <c r="G325" s="43" t="s">
        <v>23</v>
      </c>
      <c r="H325" s="43"/>
      <c r="I325" s="43"/>
      <c r="J325" s="43"/>
      <c r="K325" s="58"/>
      <c r="L325" s="58"/>
      <c r="M325" s="58"/>
      <c r="N325" s="58"/>
      <c r="O325" s="58"/>
      <c r="P325" s="58"/>
    </row>
    <row r="326" s="28" customFormat="1" ht="14" customHeight="1" spans="1:16">
      <c r="A326" s="45"/>
      <c r="B326" s="45"/>
      <c r="C326" s="45"/>
      <c r="D326" s="45"/>
      <c r="E326" s="45"/>
      <c r="F326" s="69" t="s">
        <v>234</v>
      </c>
      <c r="G326" s="43" t="s">
        <v>56</v>
      </c>
      <c r="H326" s="45"/>
      <c r="I326" s="45"/>
      <c r="J326" s="43"/>
      <c r="K326" s="58"/>
      <c r="L326" s="58"/>
      <c r="M326" s="58"/>
      <c r="N326" s="58"/>
      <c r="O326" s="58"/>
      <c r="P326" s="58"/>
    </row>
    <row r="327" s="28" customFormat="1" ht="14" customHeight="1" spans="1:16">
      <c r="A327" s="45"/>
      <c r="B327" s="45"/>
      <c r="C327" s="45"/>
      <c r="D327" s="45"/>
      <c r="E327" s="45"/>
      <c r="F327" s="44" t="s">
        <v>293</v>
      </c>
      <c r="G327" s="64"/>
      <c r="H327" s="45"/>
      <c r="I327" s="45"/>
      <c r="J327" s="43"/>
      <c r="K327" s="58"/>
      <c r="L327" s="58"/>
      <c r="M327" s="58"/>
      <c r="N327" s="58"/>
      <c r="O327" s="58"/>
      <c r="P327" s="58"/>
    </row>
    <row r="328" s="28" customFormat="1" ht="14" customHeight="1" spans="1:16">
      <c r="A328" s="45"/>
      <c r="B328" s="45"/>
      <c r="C328" s="45"/>
      <c r="D328" s="45"/>
      <c r="E328" s="45"/>
      <c r="F328" s="69" t="s">
        <v>294</v>
      </c>
      <c r="G328" s="64"/>
      <c r="H328" s="45"/>
      <c r="I328" s="45"/>
      <c r="J328" s="43"/>
      <c r="K328" s="58"/>
      <c r="L328" s="58"/>
      <c r="M328" s="58"/>
      <c r="N328" s="58"/>
      <c r="O328" s="58"/>
      <c r="P328" s="58"/>
    </row>
    <row r="329" s="28" customFormat="1" ht="14" customHeight="1" spans="1:16">
      <c r="A329" s="48">
        <f>COUNTA(B$3:B329)</f>
        <v>76</v>
      </c>
      <c r="B329" s="42" t="s">
        <v>295</v>
      </c>
      <c r="C329" s="43" t="s">
        <v>296</v>
      </c>
      <c r="D329" s="43" t="s">
        <v>53</v>
      </c>
      <c r="E329" s="43">
        <v>1</v>
      </c>
      <c r="F329" s="44" t="s">
        <v>292</v>
      </c>
      <c r="G329" s="43" t="s">
        <v>23</v>
      </c>
      <c r="H329" s="43"/>
      <c r="I329" s="43"/>
      <c r="J329" s="43"/>
      <c r="K329" s="58"/>
      <c r="L329" s="58"/>
      <c r="M329" s="58"/>
      <c r="N329" s="58"/>
      <c r="O329" s="58"/>
      <c r="P329" s="58"/>
    </row>
    <row r="330" s="28" customFormat="1" ht="14" customHeight="1" spans="1:16">
      <c r="A330" s="45"/>
      <c r="B330" s="45"/>
      <c r="C330" s="45"/>
      <c r="D330" s="45"/>
      <c r="E330" s="45"/>
      <c r="F330" s="69" t="s">
        <v>234</v>
      </c>
      <c r="G330" s="43" t="s">
        <v>56</v>
      </c>
      <c r="H330" s="45"/>
      <c r="I330" s="45"/>
      <c r="J330" s="43"/>
      <c r="K330" s="58"/>
      <c r="L330" s="58"/>
      <c r="M330" s="58"/>
      <c r="N330" s="58"/>
      <c r="O330" s="58"/>
      <c r="P330" s="58"/>
    </row>
    <row r="331" s="28" customFormat="1" ht="14" customHeight="1" spans="1:16">
      <c r="A331" s="45"/>
      <c r="B331" s="45"/>
      <c r="C331" s="45"/>
      <c r="D331" s="45"/>
      <c r="E331" s="45"/>
      <c r="F331" s="44" t="s">
        <v>293</v>
      </c>
      <c r="G331" s="64"/>
      <c r="H331" s="45"/>
      <c r="I331" s="45"/>
      <c r="J331" s="43"/>
      <c r="K331" s="58"/>
      <c r="L331" s="58"/>
      <c r="M331" s="58"/>
      <c r="N331" s="58"/>
      <c r="O331" s="58"/>
      <c r="P331" s="58"/>
    </row>
    <row r="332" s="28" customFormat="1" ht="14" customHeight="1" spans="1:16">
      <c r="A332" s="45"/>
      <c r="B332" s="45"/>
      <c r="C332" s="45"/>
      <c r="D332" s="45"/>
      <c r="E332" s="45"/>
      <c r="F332" s="69" t="s">
        <v>294</v>
      </c>
      <c r="G332" s="64"/>
      <c r="H332" s="45"/>
      <c r="I332" s="45"/>
      <c r="J332" s="43"/>
      <c r="K332" s="58"/>
      <c r="L332" s="58"/>
      <c r="M332" s="58"/>
      <c r="N332" s="58"/>
      <c r="O332" s="58"/>
      <c r="P332" s="58"/>
    </row>
    <row r="333" s="28" customFormat="1" ht="14" customHeight="1" spans="1:16">
      <c r="A333" s="48">
        <f>COUNTA(B$3:B333)</f>
        <v>77</v>
      </c>
      <c r="B333" s="42" t="s">
        <v>297</v>
      </c>
      <c r="C333" s="43" t="s">
        <v>298</v>
      </c>
      <c r="D333" s="43" t="s">
        <v>53</v>
      </c>
      <c r="E333" s="43">
        <v>1</v>
      </c>
      <c r="F333" s="44" t="s">
        <v>292</v>
      </c>
      <c r="G333" s="43" t="s">
        <v>23</v>
      </c>
      <c r="H333" s="43"/>
      <c r="I333" s="43"/>
      <c r="J333" s="43"/>
      <c r="K333" s="58"/>
      <c r="L333" s="58"/>
      <c r="M333" s="58"/>
      <c r="N333" s="58"/>
      <c r="O333" s="58"/>
      <c r="P333" s="58"/>
    </row>
    <row r="334" s="28" customFormat="1" ht="14" customHeight="1" spans="1:16">
      <c r="A334" s="45"/>
      <c r="B334" s="45"/>
      <c r="C334" s="45"/>
      <c r="D334" s="45"/>
      <c r="E334" s="45"/>
      <c r="F334" s="69" t="s">
        <v>234</v>
      </c>
      <c r="G334" s="43" t="s">
        <v>56</v>
      </c>
      <c r="H334" s="45"/>
      <c r="I334" s="45"/>
      <c r="J334" s="43"/>
      <c r="K334" s="58"/>
      <c r="L334" s="58"/>
      <c r="M334" s="58"/>
      <c r="N334" s="58"/>
      <c r="O334" s="58"/>
      <c r="P334" s="58"/>
    </row>
    <row r="335" s="28" customFormat="1" ht="14" customHeight="1" spans="1:16">
      <c r="A335" s="45"/>
      <c r="B335" s="45"/>
      <c r="C335" s="45"/>
      <c r="D335" s="45"/>
      <c r="E335" s="45"/>
      <c r="F335" s="44" t="s">
        <v>293</v>
      </c>
      <c r="G335" s="64"/>
      <c r="H335" s="45"/>
      <c r="I335" s="45"/>
      <c r="J335" s="43"/>
      <c r="K335" s="58"/>
      <c r="L335" s="58"/>
      <c r="M335" s="58"/>
      <c r="N335" s="58"/>
      <c r="O335" s="58"/>
      <c r="P335" s="58"/>
    </row>
    <row r="336" s="28" customFormat="1" ht="14" customHeight="1" spans="1:16">
      <c r="A336" s="45"/>
      <c r="B336" s="45"/>
      <c r="C336" s="45"/>
      <c r="D336" s="45"/>
      <c r="E336" s="45"/>
      <c r="F336" s="69" t="s">
        <v>294</v>
      </c>
      <c r="G336" s="64"/>
      <c r="H336" s="45"/>
      <c r="I336" s="45"/>
      <c r="J336" s="43"/>
      <c r="K336" s="58"/>
      <c r="L336" s="58"/>
      <c r="M336" s="58"/>
      <c r="N336" s="58"/>
      <c r="O336" s="58"/>
      <c r="P336" s="58"/>
    </row>
    <row r="337" s="28" customFormat="1" ht="14" customHeight="1" spans="1:16">
      <c r="A337" s="48">
        <f>COUNTA(B$3:B337)</f>
        <v>78</v>
      </c>
      <c r="B337" s="42" t="s">
        <v>299</v>
      </c>
      <c r="C337" s="43" t="s">
        <v>300</v>
      </c>
      <c r="D337" s="43" t="s">
        <v>53</v>
      </c>
      <c r="E337" s="43">
        <v>1</v>
      </c>
      <c r="F337" s="44" t="s">
        <v>292</v>
      </c>
      <c r="G337" s="43" t="s">
        <v>23</v>
      </c>
      <c r="H337" s="43"/>
      <c r="I337" s="43"/>
      <c r="J337" s="43"/>
      <c r="K337" s="58"/>
      <c r="L337" s="58"/>
      <c r="M337" s="58"/>
      <c r="N337" s="58"/>
      <c r="O337" s="58"/>
      <c r="P337" s="58"/>
    </row>
    <row r="338" s="28" customFormat="1" ht="14" customHeight="1" spans="1:16">
      <c r="A338" s="45"/>
      <c r="B338" s="45"/>
      <c r="C338" s="45"/>
      <c r="D338" s="45"/>
      <c r="E338" s="45"/>
      <c r="F338" s="69" t="s">
        <v>234</v>
      </c>
      <c r="G338" s="43" t="s">
        <v>56</v>
      </c>
      <c r="H338" s="45"/>
      <c r="I338" s="45"/>
      <c r="J338" s="43"/>
      <c r="K338" s="58"/>
      <c r="L338" s="58"/>
      <c r="M338" s="58"/>
      <c r="N338" s="58"/>
      <c r="O338" s="58"/>
      <c r="P338" s="58"/>
    </row>
    <row r="339" s="28" customFormat="1" ht="14" customHeight="1" spans="1:16">
      <c r="A339" s="45"/>
      <c r="B339" s="45"/>
      <c r="C339" s="45"/>
      <c r="D339" s="45"/>
      <c r="E339" s="45"/>
      <c r="F339" s="44" t="s">
        <v>293</v>
      </c>
      <c r="G339" s="64"/>
      <c r="H339" s="45"/>
      <c r="I339" s="45"/>
      <c r="J339" s="43"/>
      <c r="K339" s="58"/>
      <c r="L339" s="58"/>
      <c r="M339" s="58"/>
      <c r="N339" s="58"/>
      <c r="O339" s="58"/>
      <c r="P339" s="58"/>
    </row>
    <row r="340" s="28" customFormat="1" ht="14" customHeight="1" spans="1:16">
      <c r="A340" s="45"/>
      <c r="B340" s="45"/>
      <c r="C340" s="45"/>
      <c r="D340" s="45"/>
      <c r="E340" s="45"/>
      <c r="F340" s="69" t="s">
        <v>294</v>
      </c>
      <c r="G340" s="64"/>
      <c r="H340" s="45"/>
      <c r="I340" s="45"/>
      <c r="J340" s="43"/>
      <c r="K340" s="58"/>
      <c r="L340" s="58"/>
      <c r="M340" s="58"/>
      <c r="N340" s="58"/>
      <c r="O340" s="58"/>
      <c r="P340" s="58"/>
    </row>
    <row r="341" s="28" customFormat="1" ht="14" customHeight="1" spans="1:16">
      <c r="A341" s="48">
        <f>COUNTA(B$3:B341)</f>
        <v>79</v>
      </c>
      <c r="B341" s="42" t="s">
        <v>301</v>
      </c>
      <c r="C341" s="43" t="s">
        <v>302</v>
      </c>
      <c r="D341" s="43" t="s">
        <v>53</v>
      </c>
      <c r="E341" s="43">
        <v>1</v>
      </c>
      <c r="F341" s="44" t="s">
        <v>303</v>
      </c>
      <c r="G341" s="43" t="s">
        <v>23</v>
      </c>
      <c r="H341" s="43"/>
      <c r="I341" s="43"/>
      <c r="J341" s="43"/>
      <c r="K341" s="58"/>
      <c r="L341" s="58"/>
      <c r="M341" s="58"/>
      <c r="N341" s="58"/>
      <c r="O341" s="58"/>
      <c r="P341" s="58"/>
    </row>
    <row r="342" s="28" customFormat="1" ht="14" customHeight="1" spans="1:16">
      <c r="A342" s="45"/>
      <c r="B342" s="45"/>
      <c r="C342" s="45"/>
      <c r="D342" s="45"/>
      <c r="E342" s="45"/>
      <c r="F342" s="44" t="s">
        <v>304</v>
      </c>
      <c r="G342" s="43" t="s">
        <v>56</v>
      </c>
      <c r="H342" s="45"/>
      <c r="I342" s="45"/>
      <c r="J342" s="43"/>
      <c r="K342" s="58"/>
      <c r="L342" s="58"/>
      <c r="M342" s="58"/>
      <c r="N342" s="58"/>
      <c r="O342" s="58"/>
      <c r="P342" s="58"/>
    </row>
    <row r="343" s="28" customFormat="1" ht="14" customHeight="1" spans="1:16">
      <c r="A343" s="45"/>
      <c r="B343" s="45"/>
      <c r="C343" s="45"/>
      <c r="D343" s="45"/>
      <c r="E343" s="45"/>
      <c r="F343" s="44" t="s">
        <v>305</v>
      </c>
      <c r="G343" s="64"/>
      <c r="H343" s="45"/>
      <c r="I343" s="45"/>
      <c r="J343" s="43"/>
      <c r="K343" s="58"/>
      <c r="L343" s="58"/>
      <c r="M343" s="58"/>
      <c r="N343" s="58"/>
      <c r="O343" s="58"/>
      <c r="P343" s="58"/>
    </row>
    <row r="344" s="28" customFormat="1" ht="14" customHeight="1" spans="1:16">
      <c r="A344" s="45"/>
      <c r="B344" s="45"/>
      <c r="C344" s="45"/>
      <c r="D344" s="45"/>
      <c r="E344" s="45"/>
      <c r="F344" s="44" t="s">
        <v>294</v>
      </c>
      <c r="G344" s="64"/>
      <c r="H344" s="45"/>
      <c r="I344" s="45"/>
      <c r="J344" s="43"/>
      <c r="K344" s="58"/>
      <c r="L344" s="58"/>
      <c r="M344" s="58"/>
      <c r="N344" s="58"/>
      <c r="O344" s="58"/>
      <c r="P344" s="58"/>
    </row>
    <row r="345" s="32" customFormat="1" ht="14" customHeight="1" spans="1:26">
      <c r="A345" s="48">
        <f>COUNTA(B$3:B345)</f>
        <v>80</v>
      </c>
      <c r="B345" s="42" t="s">
        <v>306</v>
      </c>
      <c r="C345" s="43" t="s">
        <v>307</v>
      </c>
      <c r="D345" s="43" t="s">
        <v>53</v>
      </c>
      <c r="E345" s="43">
        <v>1</v>
      </c>
      <c r="F345" s="44" t="s">
        <v>308</v>
      </c>
      <c r="G345" s="43" t="s">
        <v>23</v>
      </c>
      <c r="H345" s="43"/>
      <c r="I345" s="43"/>
      <c r="J345" s="43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="32" customFormat="1" ht="14" customHeight="1" spans="1:26">
      <c r="A346" s="45"/>
      <c r="B346" s="45"/>
      <c r="C346" s="45"/>
      <c r="D346" s="45"/>
      <c r="E346" s="45"/>
      <c r="F346" s="69" t="s">
        <v>234</v>
      </c>
      <c r="G346" s="43" t="s">
        <v>56</v>
      </c>
      <c r="H346" s="45"/>
      <c r="I346" s="45"/>
      <c r="J346" s="43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="32" customFormat="1" ht="14" customHeight="1" spans="1:26">
      <c r="A347" s="45"/>
      <c r="B347" s="45"/>
      <c r="C347" s="45"/>
      <c r="D347" s="45"/>
      <c r="E347" s="45"/>
      <c r="F347" s="44" t="s">
        <v>293</v>
      </c>
      <c r="G347" s="64"/>
      <c r="H347" s="45"/>
      <c r="I347" s="45"/>
      <c r="J347" s="43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="32" customFormat="1" ht="14" customHeight="1" spans="1:26">
      <c r="A348" s="45"/>
      <c r="B348" s="45"/>
      <c r="C348" s="45"/>
      <c r="D348" s="45"/>
      <c r="E348" s="45"/>
      <c r="F348" s="69" t="s">
        <v>294</v>
      </c>
      <c r="G348" s="64"/>
      <c r="H348" s="45"/>
      <c r="I348" s="45"/>
      <c r="J348" s="43"/>
      <c r="K348" s="82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="32" customFormat="1" ht="14" customHeight="1" spans="1:26">
      <c r="A349" s="48">
        <f>COUNTA(B$3:B349)</f>
        <v>81</v>
      </c>
      <c r="B349" s="42" t="s">
        <v>309</v>
      </c>
      <c r="C349" s="43" t="s">
        <v>310</v>
      </c>
      <c r="D349" s="43" t="s">
        <v>53</v>
      </c>
      <c r="E349" s="43">
        <v>1</v>
      </c>
      <c r="F349" s="44" t="s">
        <v>311</v>
      </c>
      <c r="G349" s="43" t="s">
        <v>240</v>
      </c>
      <c r="H349" s="43"/>
      <c r="I349" s="43"/>
      <c r="J349" s="43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="32" customFormat="1" ht="14" customHeight="1" spans="1:26">
      <c r="A350" s="48"/>
      <c r="B350" s="43"/>
      <c r="C350" s="43"/>
      <c r="D350" s="43"/>
      <c r="E350" s="43"/>
      <c r="F350" s="69" t="s">
        <v>312</v>
      </c>
      <c r="G350" s="43" t="s">
        <v>56</v>
      </c>
      <c r="H350" s="45"/>
      <c r="I350" s="45"/>
      <c r="J350" s="43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="32" customFormat="1" ht="14" customHeight="1" spans="1:26">
      <c r="A351" s="48"/>
      <c r="B351" s="43"/>
      <c r="C351" s="43"/>
      <c r="D351" s="43"/>
      <c r="E351" s="43"/>
      <c r="F351" s="69" t="s">
        <v>235</v>
      </c>
      <c r="G351" s="64"/>
      <c r="H351" s="45"/>
      <c r="I351" s="45"/>
      <c r="J351" s="43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="32" customFormat="1" ht="14" customHeight="1" spans="1:26">
      <c r="A352" s="48"/>
      <c r="B352" s="43"/>
      <c r="C352" s="43"/>
      <c r="D352" s="43"/>
      <c r="E352" s="43"/>
      <c r="F352" s="69" t="s">
        <v>313</v>
      </c>
      <c r="G352" s="64"/>
      <c r="H352" s="45"/>
      <c r="I352" s="45"/>
      <c r="J352" s="43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="29" customFormat="1" ht="14" customHeight="1" spans="1:16">
      <c r="A353" s="48">
        <v>82</v>
      </c>
      <c r="B353" s="43" t="s">
        <v>314</v>
      </c>
      <c r="C353" s="43" t="s">
        <v>315</v>
      </c>
      <c r="D353" s="48" t="s">
        <v>53</v>
      </c>
      <c r="E353" s="48">
        <v>1</v>
      </c>
      <c r="F353" s="52" t="s">
        <v>316</v>
      </c>
      <c r="G353" s="43" t="s">
        <v>240</v>
      </c>
      <c r="H353" s="45"/>
      <c r="I353" s="45"/>
      <c r="J353" s="43"/>
      <c r="K353" s="58"/>
      <c r="L353" s="58"/>
      <c r="M353" s="58"/>
      <c r="N353" s="58"/>
      <c r="O353" s="58"/>
      <c r="P353" s="58"/>
    </row>
    <row r="354" s="29" customFormat="1" ht="14" customHeight="1" spans="1:16">
      <c r="A354" s="53"/>
      <c r="B354" s="64"/>
      <c r="C354" s="64"/>
      <c r="D354" s="53"/>
      <c r="E354" s="53"/>
      <c r="F354" s="52" t="s">
        <v>317</v>
      </c>
      <c r="G354" s="43" t="s">
        <v>56</v>
      </c>
      <c r="H354" s="53"/>
      <c r="I354" s="53"/>
      <c r="J354" s="53"/>
      <c r="K354" s="58"/>
      <c r="L354" s="58"/>
      <c r="M354" s="58"/>
      <c r="N354" s="58"/>
      <c r="O354" s="58"/>
      <c r="P354" s="58"/>
    </row>
    <row r="355" s="29" customFormat="1" ht="14" customHeight="1" spans="1:16">
      <c r="A355" s="53"/>
      <c r="B355" s="64"/>
      <c r="C355" s="64"/>
      <c r="D355" s="53"/>
      <c r="E355" s="53"/>
      <c r="F355" s="69" t="s">
        <v>318</v>
      </c>
      <c r="G355" s="64"/>
      <c r="H355" s="53"/>
      <c r="I355" s="53"/>
      <c r="J355" s="53"/>
      <c r="K355" s="58"/>
      <c r="L355" s="58"/>
      <c r="M355" s="58"/>
      <c r="N355" s="58"/>
      <c r="O355" s="58"/>
      <c r="P355" s="58"/>
    </row>
    <row r="356" s="29" customFormat="1" ht="14" customHeight="1" spans="1:16">
      <c r="A356" s="53"/>
      <c r="B356" s="64"/>
      <c r="C356" s="64"/>
      <c r="D356" s="53"/>
      <c r="E356" s="53"/>
      <c r="F356" s="52" t="s">
        <v>313</v>
      </c>
      <c r="G356" s="64"/>
      <c r="H356" s="53"/>
      <c r="I356" s="53"/>
      <c r="J356" s="53"/>
      <c r="K356" s="58"/>
      <c r="L356" s="58"/>
      <c r="M356" s="58"/>
      <c r="N356" s="58"/>
      <c r="O356" s="58"/>
      <c r="P356" s="58"/>
    </row>
    <row r="357" s="29" customFormat="1" ht="14" customHeight="1" spans="1:16">
      <c r="A357" s="48">
        <v>83</v>
      </c>
      <c r="B357" s="43" t="s">
        <v>314</v>
      </c>
      <c r="C357" s="43" t="s">
        <v>319</v>
      </c>
      <c r="D357" s="48" t="s">
        <v>53</v>
      </c>
      <c r="E357" s="48">
        <v>1</v>
      </c>
      <c r="F357" s="52" t="s">
        <v>316</v>
      </c>
      <c r="G357" s="43" t="s">
        <v>240</v>
      </c>
      <c r="H357" s="45"/>
      <c r="I357" s="45"/>
      <c r="J357" s="43"/>
      <c r="K357" s="58"/>
      <c r="L357" s="58"/>
      <c r="M357" s="58"/>
      <c r="N357" s="58"/>
      <c r="O357" s="58"/>
      <c r="P357" s="58"/>
    </row>
    <row r="358" s="29" customFormat="1" ht="14" customHeight="1" spans="1:16">
      <c r="A358" s="53"/>
      <c r="B358" s="64"/>
      <c r="C358" s="64"/>
      <c r="D358" s="53"/>
      <c r="E358" s="53"/>
      <c r="F358" s="52" t="s">
        <v>317</v>
      </c>
      <c r="G358" s="43" t="s">
        <v>56</v>
      </c>
      <c r="H358" s="53"/>
      <c r="I358" s="53"/>
      <c r="J358" s="53"/>
      <c r="K358" s="58"/>
      <c r="L358" s="58"/>
      <c r="M358" s="58"/>
      <c r="N358" s="58"/>
      <c r="O358" s="58"/>
      <c r="P358" s="58"/>
    </row>
    <row r="359" s="29" customFormat="1" ht="14" customHeight="1" spans="1:16">
      <c r="A359" s="53"/>
      <c r="B359" s="64"/>
      <c r="C359" s="64"/>
      <c r="D359" s="53"/>
      <c r="E359" s="53"/>
      <c r="F359" s="69" t="s">
        <v>318</v>
      </c>
      <c r="G359" s="64"/>
      <c r="H359" s="53"/>
      <c r="I359" s="53"/>
      <c r="J359" s="53"/>
      <c r="K359" s="58"/>
      <c r="L359" s="58"/>
      <c r="M359" s="58"/>
      <c r="N359" s="58"/>
      <c r="O359" s="58"/>
      <c r="P359" s="58"/>
    </row>
    <row r="360" s="29" customFormat="1" ht="14" customHeight="1" spans="1:16">
      <c r="A360" s="53"/>
      <c r="B360" s="64"/>
      <c r="C360" s="64"/>
      <c r="D360" s="53"/>
      <c r="E360" s="53"/>
      <c r="F360" s="52" t="s">
        <v>313</v>
      </c>
      <c r="G360" s="64"/>
      <c r="H360" s="53"/>
      <c r="I360" s="53"/>
      <c r="J360" s="53"/>
      <c r="K360" s="58"/>
      <c r="L360" s="58"/>
      <c r="M360" s="58"/>
      <c r="N360" s="58"/>
      <c r="O360" s="58"/>
      <c r="P360" s="58"/>
    </row>
    <row r="361" s="29" customFormat="1" ht="14" customHeight="1" spans="1:16">
      <c r="A361" s="48">
        <v>84</v>
      </c>
      <c r="B361" s="43" t="s">
        <v>314</v>
      </c>
      <c r="C361" s="43" t="s">
        <v>320</v>
      </c>
      <c r="D361" s="48" t="s">
        <v>53</v>
      </c>
      <c r="E361" s="48">
        <v>1</v>
      </c>
      <c r="F361" s="52" t="s">
        <v>316</v>
      </c>
      <c r="G361" s="43" t="s">
        <v>240</v>
      </c>
      <c r="H361" s="45"/>
      <c r="I361" s="45"/>
      <c r="J361" s="43"/>
      <c r="K361" s="58"/>
      <c r="L361" s="58"/>
      <c r="M361" s="58"/>
      <c r="N361" s="58"/>
      <c r="O361" s="58"/>
      <c r="P361" s="58"/>
    </row>
    <row r="362" s="29" customFormat="1" ht="14" customHeight="1" spans="1:16">
      <c r="A362" s="53"/>
      <c r="B362" s="64"/>
      <c r="C362" s="64"/>
      <c r="D362" s="53"/>
      <c r="E362" s="53"/>
      <c r="F362" s="52" t="s">
        <v>317</v>
      </c>
      <c r="G362" s="43" t="s">
        <v>56</v>
      </c>
      <c r="H362" s="53"/>
      <c r="I362" s="53"/>
      <c r="J362" s="53"/>
      <c r="K362" s="58"/>
      <c r="L362" s="58"/>
      <c r="M362" s="58"/>
      <c r="N362" s="58"/>
      <c r="O362" s="58"/>
      <c r="P362" s="58"/>
    </row>
    <row r="363" s="29" customFormat="1" ht="14" customHeight="1" spans="1:16">
      <c r="A363" s="53"/>
      <c r="B363" s="64"/>
      <c r="C363" s="64"/>
      <c r="D363" s="53"/>
      <c r="E363" s="53"/>
      <c r="F363" s="69" t="s">
        <v>318</v>
      </c>
      <c r="G363" s="64"/>
      <c r="H363" s="53"/>
      <c r="I363" s="53"/>
      <c r="J363" s="53"/>
      <c r="K363" s="58"/>
      <c r="L363" s="58"/>
      <c r="M363" s="58"/>
      <c r="N363" s="58"/>
      <c r="O363" s="58"/>
      <c r="P363" s="58"/>
    </row>
    <row r="364" s="29" customFormat="1" ht="14" customHeight="1" spans="1:16">
      <c r="A364" s="53"/>
      <c r="B364" s="64"/>
      <c r="C364" s="64"/>
      <c r="D364" s="53"/>
      <c r="E364" s="53"/>
      <c r="F364" s="52" t="s">
        <v>313</v>
      </c>
      <c r="G364" s="64"/>
      <c r="H364" s="53"/>
      <c r="I364" s="53"/>
      <c r="J364" s="53"/>
      <c r="K364" s="58"/>
      <c r="L364" s="58"/>
      <c r="M364" s="58"/>
      <c r="N364" s="58"/>
      <c r="O364" s="58"/>
      <c r="P364" s="58"/>
    </row>
    <row r="365" s="29" customFormat="1" ht="14" customHeight="1" spans="1:16">
      <c r="A365" s="48">
        <v>85</v>
      </c>
      <c r="B365" s="43" t="s">
        <v>314</v>
      </c>
      <c r="C365" s="43" t="s">
        <v>321</v>
      </c>
      <c r="D365" s="48" t="s">
        <v>53</v>
      </c>
      <c r="E365" s="48">
        <v>1</v>
      </c>
      <c r="F365" s="52" t="s">
        <v>316</v>
      </c>
      <c r="G365" s="43" t="s">
        <v>240</v>
      </c>
      <c r="H365" s="45"/>
      <c r="I365" s="45"/>
      <c r="J365" s="43"/>
      <c r="K365" s="58"/>
      <c r="L365" s="58"/>
      <c r="M365" s="58"/>
      <c r="N365" s="58"/>
      <c r="O365" s="58"/>
      <c r="P365" s="58"/>
    </row>
    <row r="366" s="29" customFormat="1" ht="14" customHeight="1" spans="1:16">
      <c r="A366" s="53"/>
      <c r="B366" s="64"/>
      <c r="C366" s="64"/>
      <c r="D366" s="53"/>
      <c r="E366" s="53"/>
      <c r="F366" s="52" t="s">
        <v>317</v>
      </c>
      <c r="G366" s="43" t="s">
        <v>56</v>
      </c>
      <c r="H366" s="53"/>
      <c r="I366" s="53"/>
      <c r="J366" s="53"/>
      <c r="K366" s="58"/>
      <c r="L366" s="58"/>
      <c r="M366" s="58"/>
      <c r="N366" s="58"/>
      <c r="O366" s="58"/>
      <c r="P366" s="58"/>
    </row>
    <row r="367" s="29" customFormat="1" ht="14" customHeight="1" spans="1:16">
      <c r="A367" s="53"/>
      <c r="B367" s="64"/>
      <c r="C367" s="64"/>
      <c r="D367" s="53"/>
      <c r="E367" s="53"/>
      <c r="F367" s="69" t="s">
        <v>318</v>
      </c>
      <c r="G367" s="64"/>
      <c r="H367" s="53"/>
      <c r="I367" s="53"/>
      <c r="J367" s="53"/>
      <c r="K367" s="58"/>
      <c r="L367" s="58"/>
      <c r="M367" s="58"/>
      <c r="N367" s="58"/>
      <c r="O367" s="58"/>
      <c r="P367" s="58"/>
    </row>
    <row r="368" s="29" customFormat="1" ht="14" customHeight="1" spans="1:16">
      <c r="A368" s="53"/>
      <c r="B368" s="64"/>
      <c r="C368" s="64"/>
      <c r="D368" s="53"/>
      <c r="E368" s="53"/>
      <c r="F368" s="52" t="s">
        <v>313</v>
      </c>
      <c r="G368" s="64"/>
      <c r="H368" s="53"/>
      <c r="I368" s="53"/>
      <c r="J368" s="53"/>
      <c r="K368" s="58"/>
      <c r="L368" s="58"/>
      <c r="M368" s="58"/>
      <c r="N368" s="58"/>
      <c r="O368" s="58"/>
      <c r="P368" s="58"/>
    </row>
    <row r="369" s="29" customFormat="1" ht="14" customHeight="1" spans="1:16">
      <c r="A369" s="48">
        <v>86</v>
      </c>
      <c r="B369" s="43" t="s">
        <v>314</v>
      </c>
      <c r="C369" s="43" t="s">
        <v>322</v>
      </c>
      <c r="D369" s="48" t="s">
        <v>53</v>
      </c>
      <c r="E369" s="48">
        <v>1</v>
      </c>
      <c r="F369" s="52" t="s">
        <v>316</v>
      </c>
      <c r="G369" s="43" t="s">
        <v>240</v>
      </c>
      <c r="H369" s="45"/>
      <c r="I369" s="45"/>
      <c r="J369" s="43"/>
      <c r="K369" s="58"/>
      <c r="L369" s="58"/>
      <c r="M369" s="58"/>
      <c r="N369" s="58"/>
      <c r="O369" s="58"/>
      <c r="P369" s="58"/>
    </row>
    <row r="370" s="29" customFormat="1" ht="14" customHeight="1" spans="1:16">
      <c r="A370" s="53"/>
      <c r="B370" s="64"/>
      <c r="C370" s="64"/>
      <c r="D370" s="53"/>
      <c r="E370" s="53"/>
      <c r="F370" s="52" t="s">
        <v>317</v>
      </c>
      <c r="G370" s="43" t="s">
        <v>56</v>
      </c>
      <c r="H370" s="53"/>
      <c r="I370" s="53"/>
      <c r="J370" s="53"/>
      <c r="K370" s="58"/>
      <c r="L370" s="58"/>
      <c r="M370" s="58"/>
      <c r="N370" s="58"/>
      <c r="O370" s="58"/>
      <c r="P370" s="58"/>
    </row>
    <row r="371" s="29" customFormat="1" ht="14" customHeight="1" spans="1:16">
      <c r="A371" s="53"/>
      <c r="B371" s="64"/>
      <c r="C371" s="64"/>
      <c r="D371" s="53"/>
      <c r="E371" s="53"/>
      <c r="F371" s="69" t="s">
        <v>318</v>
      </c>
      <c r="G371" s="64"/>
      <c r="H371" s="53"/>
      <c r="I371" s="53"/>
      <c r="J371" s="53"/>
      <c r="K371" s="58"/>
      <c r="L371" s="58"/>
      <c r="M371" s="58"/>
      <c r="N371" s="58"/>
      <c r="O371" s="58"/>
      <c r="P371" s="58"/>
    </row>
    <row r="372" s="29" customFormat="1" ht="14" customHeight="1" spans="1:16">
      <c r="A372" s="53"/>
      <c r="B372" s="64"/>
      <c r="C372" s="64"/>
      <c r="D372" s="53"/>
      <c r="E372" s="53"/>
      <c r="F372" s="52" t="s">
        <v>313</v>
      </c>
      <c r="G372" s="64"/>
      <c r="H372" s="53"/>
      <c r="I372" s="53"/>
      <c r="J372" s="53"/>
      <c r="K372" s="58"/>
      <c r="L372" s="58"/>
      <c r="M372" s="58"/>
      <c r="N372" s="58"/>
      <c r="O372" s="58"/>
      <c r="P372" s="58"/>
    </row>
    <row r="373" s="29" customFormat="1" ht="14" customHeight="1" spans="1:16">
      <c r="A373" s="48">
        <v>87</v>
      </c>
      <c r="B373" s="43" t="s">
        <v>314</v>
      </c>
      <c r="C373" s="43" t="s">
        <v>323</v>
      </c>
      <c r="D373" s="48" t="s">
        <v>53</v>
      </c>
      <c r="E373" s="48">
        <v>1</v>
      </c>
      <c r="F373" s="52" t="s">
        <v>324</v>
      </c>
      <c r="G373" s="43" t="s">
        <v>240</v>
      </c>
      <c r="H373" s="45"/>
      <c r="I373" s="45"/>
      <c r="J373" s="43"/>
      <c r="K373" s="58"/>
      <c r="L373" s="58"/>
      <c r="M373" s="58"/>
      <c r="N373" s="58"/>
      <c r="O373" s="58"/>
      <c r="P373" s="58"/>
    </row>
    <row r="374" s="29" customFormat="1" ht="14" customHeight="1" spans="1:16">
      <c r="A374" s="53"/>
      <c r="B374" s="64"/>
      <c r="C374" s="64"/>
      <c r="D374" s="53"/>
      <c r="E374" s="53"/>
      <c r="F374" s="52" t="s">
        <v>317</v>
      </c>
      <c r="G374" s="43" t="s">
        <v>56</v>
      </c>
      <c r="H374" s="53"/>
      <c r="I374" s="53"/>
      <c r="J374" s="53"/>
      <c r="K374" s="58"/>
      <c r="L374" s="58"/>
      <c r="M374" s="58"/>
      <c r="N374" s="58"/>
      <c r="O374" s="58"/>
      <c r="P374" s="58"/>
    </row>
    <row r="375" s="29" customFormat="1" ht="14" customHeight="1" spans="1:16">
      <c r="A375" s="53"/>
      <c r="B375" s="64"/>
      <c r="C375" s="64"/>
      <c r="D375" s="53"/>
      <c r="E375" s="53"/>
      <c r="F375" s="69" t="s">
        <v>318</v>
      </c>
      <c r="G375" s="64"/>
      <c r="H375" s="53"/>
      <c r="I375" s="53"/>
      <c r="J375" s="53"/>
      <c r="K375" s="58"/>
      <c r="L375" s="58"/>
      <c r="M375" s="58"/>
      <c r="N375" s="58"/>
      <c r="O375" s="58"/>
      <c r="P375" s="58"/>
    </row>
    <row r="376" s="29" customFormat="1" ht="14" customHeight="1" spans="1:16">
      <c r="A376" s="53"/>
      <c r="B376" s="64"/>
      <c r="C376" s="64"/>
      <c r="D376" s="53"/>
      <c r="E376" s="53"/>
      <c r="F376" s="52" t="s">
        <v>313</v>
      </c>
      <c r="G376" s="64"/>
      <c r="H376" s="53"/>
      <c r="I376" s="53"/>
      <c r="J376" s="53"/>
      <c r="K376" s="58"/>
      <c r="L376" s="58"/>
      <c r="M376" s="58"/>
      <c r="N376" s="58"/>
      <c r="O376" s="58"/>
      <c r="P376" s="58"/>
    </row>
    <row r="377" s="29" customFormat="1" ht="14" customHeight="1" spans="1:16">
      <c r="A377" s="48">
        <v>88</v>
      </c>
      <c r="B377" s="43" t="s">
        <v>325</v>
      </c>
      <c r="C377" s="43" t="s">
        <v>326</v>
      </c>
      <c r="D377" s="43" t="s">
        <v>53</v>
      </c>
      <c r="E377" s="43">
        <v>1</v>
      </c>
      <c r="F377" s="52" t="s">
        <v>327</v>
      </c>
      <c r="G377" s="43" t="s">
        <v>240</v>
      </c>
      <c r="H377" s="45"/>
      <c r="I377" s="45"/>
      <c r="J377" s="43"/>
      <c r="K377" s="58"/>
      <c r="L377" s="58"/>
      <c r="M377" s="58"/>
      <c r="N377" s="58"/>
      <c r="O377" s="58"/>
      <c r="P377" s="58"/>
    </row>
    <row r="378" s="29" customFormat="1" ht="14" customHeight="1" spans="1:16">
      <c r="A378" s="53"/>
      <c r="B378" s="64"/>
      <c r="C378" s="64"/>
      <c r="D378" s="64"/>
      <c r="E378" s="64"/>
      <c r="F378" s="52" t="s">
        <v>328</v>
      </c>
      <c r="G378" s="46" t="s">
        <v>56</v>
      </c>
      <c r="H378" s="53"/>
      <c r="I378" s="53"/>
      <c r="J378" s="53"/>
      <c r="K378" s="58"/>
      <c r="L378" s="58"/>
      <c r="M378" s="58"/>
      <c r="N378" s="58"/>
      <c r="O378" s="58"/>
      <c r="P378" s="58"/>
    </row>
    <row r="379" s="29" customFormat="1" ht="14" customHeight="1" spans="1:16">
      <c r="A379" s="53"/>
      <c r="B379" s="64"/>
      <c r="C379" s="64"/>
      <c r="D379" s="64"/>
      <c r="E379" s="64"/>
      <c r="F379" s="52" t="s">
        <v>329</v>
      </c>
      <c r="G379" s="53"/>
      <c r="H379" s="53"/>
      <c r="I379" s="53"/>
      <c r="J379" s="53"/>
      <c r="K379" s="58"/>
      <c r="L379" s="58"/>
      <c r="M379" s="58"/>
      <c r="N379" s="58"/>
      <c r="O379" s="58"/>
      <c r="P379" s="58"/>
    </row>
    <row r="380" s="29" customFormat="1" ht="14" customHeight="1" spans="1:16">
      <c r="A380" s="48">
        <v>89</v>
      </c>
      <c r="B380" s="43" t="s">
        <v>325</v>
      </c>
      <c r="C380" s="43" t="s">
        <v>330</v>
      </c>
      <c r="D380" s="43" t="s">
        <v>53</v>
      </c>
      <c r="E380" s="43">
        <v>1</v>
      </c>
      <c r="F380" s="52" t="s">
        <v>331</v>
      </c>
      <c r="G380" s="43" t="s">
        <v>240</v>
      </c>
      <c r="H380" s="45"/>
      <c r="I380" s="45"/>
      <c r="J380" s="43"/>
      <c r="K380" s="58"/>
      <c r="L380" s="58"/>
      <c r="M380" s="58"/>
      <c r="N380" s="58"/>
      <c r="O380" s="58"/>
      <c r="P380" s="58"/>
    </row>
    <row r="381" s="29" customFormat="1" ht="14" customHeight="1" spans="1:16">
      <c r="A381" s="53"/>
      <c r="B381" s="64"/>
      <c r="C381" s="64"/>
      <c r="D381" s="64"/>
      <c r="E381" s="64"/>
      <c r="F381" s="52" t="s">
        <v>328</v>
      </c>
      <c r="G381" s="46" t="s">
        <v>56</v>
      </c>
      <c r="H381" s="53"/>
      <c r="I381" s="53"/>
      <c r="J381" s="53"/>
      <c r="K381" s="58"/>
      <c r="L381" s="58"/>
      <c r="M381" s="58"/>
      <c r="N381" s="58"/>
      <c r="O381" s="58"/>
      <c r="P381" s="58"/>
    </row>
    <row r="382" s="29" customFormat="1" ht="14" customHeight="1" spans="1:16">
      <c r="A382" s="53"/>
      <c r="B382" s="64"/>
      <c r="C382" s="64"/>
      <c r="D382" s="64"/>
      <c r="E382" s="64"/>
      <c r="F382" s="52" t="s">
        <v>329</v>
      </c>
      <c r="G382" s="53"/>
      <c r="H382" s="53"/>
      <c r="I382" s="53"/>
      <c r="J382" s="53"/>
      <c r="K382" s="58"/>
      <c r="L382" s="58"/>
      <c r="M382" s="58"/>
      <c r="N382" s="58"/>
      <c r="O382" s="58"/>
      <c r="P382" s="58"/>
    </row>
    <row r="383" s="28" customFormat="1" ht="15" customHeight="1" spans="1:16">
      <c r="A383" s="48">
        <f>COUNTA(B$3:B383)</f>
        <v>90</v>
      </c>
      <c r="B383" s="81" t="s">
        <v>332</v>
      </c>
      <c r="C383" s="48" t="s">
        <v>333</v>
      </c>
      <c r="D383" s="48" t="s">
        <v>53</v>
      </c>
      <c r="E383" s="48">
        <v>1</v>
      </c>
      <c r="F383" s="44" t="s">
        <v>334</v>
      </c>
      <c r="G383" s="43"/>
      <c r="H383" s="45"/>
      <c r="I383" s="45"/>
      <c r="J383" s="43"/>
      <c r="K383" s="58"/>
      <c r="L383" s="58"/>
      <c r="M383" s="58"/>
      <c r="N383" s="58"/>
      <c r="O383" s="58"/>
      <c r="P383" s="58"/>
    </row>
    <row r="384" s="28" customFormat="1" ht="15" customHeight="1" spans="1:16">
      <c r="A384" s="45"/>
      <c r="B384" s="65"/>
      <c r="C384" s="45"/>
      <c r="D384" s="45"/>
      <c r="E384" s="45"/>
      <c r="F384" s="69" t="s">
        <v>335</v>
      </c>
      <c r="G384" s="43" t="s">
        <v>56</v>
      </c>
      <c r="H384" s="53"/>
      <c r="I384" s="53"/>
      <c r="J384" s="53"/>
      <c r="K384" s="58"/>
      <c r="L384" s="58"/>
      <c r="M384" s="58"/>
      <c r="N384" s="58"/>
      <c r="O384" s="58"/>
      <c r="P384" s="58"/>
    </row>
    <row r="385" s="28" customFormat="1" ht="15" customHeight="1" spans="1:23">
      <c r="A385" s="45"/>
      <c r="B385" s="65"/>
      <c r="C385" s="45"/>
      <c r="D385" s="45"/>
      <c r="E385" s="45"/>
      <c r="F385" s="69" t="s">
        <v>336</v>
      </c>
      <c r="G385" s="64"/>
      <c r="H385" s="53"/>
      <c r="I385" s="53"/>
      <c r="J385" s="53"/>
      <c r="K385" s="58"/>
      <c r="L385" s="58"/>
      <c r="M385" s="58"/>
      <c r="N385" s="58"/>
      <c r="O385" s="58">
        <v>4</v>
      </c>
      <c r="P385" s="58">
        <v>4</v>
      </c>
      <c r="Q385" s="63">
        <v>16</v>
      </c>
      <c r="U385" s="63">
        <v>1</v>
      </c>
      <c r="V385" s="63">
        <v>4</v>
      </c>
      <c r="W385" s="63">
        <v>4</v>
      </c>
    </row>
    <row r="386" s="28" customFormat="1" ht="15" customHeight="1" spans="1:16">
      <c r="A386" s="45"/>
      <c r="B386" s="65"/>
      <c r="C386" s="45"/>
      <c r="D386" s="45"/>
      <c r="E386" s="45"/>
      <c r="F386" s="69" t="s">
        <v>337</v>
      </c>
      <c r="G386" s="64"/>
      <c r="H386" s="53"/>
      <c r="I386" s="53"/>
      <c r="J386" s="53"/>
      <c r="K386" s="58"/>
      <c r="L386" s="58"/>
      <c r="M386" s="58"/>
      <c r="N386" s="58"/>
      <c r="O386" s="58"/>
      <c r="P386" s="58"/>
    </row>
    <row r="387" s="28" customFormat="1" ht="15" customHeight="1" spans="1:16">
      <c r="A387" s="41">
        <f>COUNTA(B$3:B387)</f>
        <v>91</v>
      </c>
      <c r="B387" s="42" t="s">
        <v>338</v>
      </c>
      <c r="C387" s="83" t="s">
        <v>339</v>
      </c>
      <c r="D387" s="43" t="s">
        <v>53</v>
      </c>
      <c r="E387" s="43">
        <v>1</v>
      </c>
      <c r="F387" s="69" t="s">
        <v>340</v>
      </c>
      <c r="G387" s="43"/>
      <c r="H387" s="43"/>
      <c r="I387" s="43"/>
      <c r="J387" s="43"/>
      <c r="K387" s="58"/>
      <c r="L387" s="58"/>
      <c r="M387" s="58"/>
      <c r="N387" s="58"/>
      <c r="O387" s="58"/>
      <c r="P387" s="58"/>
    </row>
    <row r="388" s="28" customFormat="1" ht="15" customHeight="1" spans="1:16">
      <c r="A388" s="45"/>
      <c r="B388" s="65"/>
      <c r="C388" s="45"/>
      <c r="D388" s="45"/>
      <c r="E388" s="45"/>
      <c r="F388" s="69" t="s">
        <v>341</v>
      </c>
      <c r="G388" s="43" t="s">
        <v>56</v>
      </c>
      <c r="H388" s="56"/>
      <c r="I388" s="43"/>
      <c r="J388" s="56"/>
      <c r="K388" s="58"/>
      <c r="L388" s="58"/>
      <c r="M388" s="58"/>
      <c r="N388" s="58"/>
      <c r="O388" s="58"/>
      <c r="P388" s="58"/>
    </row>
    <row r="389" s="28" customFormat="1" ht="15" customHeight="1" spans="1:23">
      <c r="A389" s="45"/>
      <c r="B389" s="65"/>
      <c r="C389" s="45"/>
      <c r="D389" s="45"/>
      <c r="E389" s="45"/>
      <c r="F389" s="69" t="s">
        <v>342</v>
      </c>
      <c r="G389" s="64"/>
      <c r="H389" s="56"/>
      <c r="I389" s="45"/>
      <c r="J389" s="56"/>
      <c r="K389" s="58"/>
      <c r="L389" s="58"/>
      <c r="M389" s="58"/>
      <c r="N389" s="58"/>
      <c r="O389" s="58">
        <v>4</v>
      </c>
      <c r="P389" s="58">
        <v>4</v>
      </c>
      <c r="Q389" s="63">
        <v>16</v>
      </c>
      <c r="U389" s="63">
        <v>1</v>
      </c>
      <c r="V389" s="63">
        <v>4</v>
      </c>
      <c r="W389" s="63">
        <v>4</v>
      </c>
    </row>
    <row r="390" s="28" customFormat="1" ht="15" customHeight="1" spans="1:16">
      <c r="A390" s="45"/>
      <c r="B390" s="65"/>
      <c r="C390" s="45"/>
      <c r="D390" s="45"/>
      <c r="E390" s="45"/>
      <c r="F390" s="69" t="s">
        <v>343</v>
      </c>
      <c r="G390" s="64"/>
      <c r="H390" s="56"/>
      <c r="I390" s="45"/>
      <c r="J390" s="56"/>
      <c r="K390" s="58"/>
      <c r="L390" s="58"/>
      <c r="M390" s="58"/>
      <c r="N390" s="58"/>
      <c r="O390" s="58"/>
      <c r="P390" s="58"/>
    </row>
    <row r="391" s="32" customFormat="1" ht="15" customHeight="1" spans="1:26">
      <c r="A391" s="43">
        <f>COUNTA(B$3:B391)</f>
        <v>92</v>
      </c>
      <c r="B391" s="42" t="s">
        <v>344</v>
      </c>
      <c r="C391" s="43" t="s">
        <v>345</v>
      </c>
      <c r="D391" s="43" t="s">
        <v>53</v>
      </c>
      <c r="E391" s="43">
        <v>1</v>
      </c>
      <c r="F391" s="84" t="s">
        <v>346</v>
      </c>
      <c r="G391" s="43"/>
      <c r="H391" s="45"/>
      <c r="I391" s="45"/>
      <c r="J391" s="45"/>
      <c r="K391" s="80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="32" customFormat="1" ht="15" customHeight="1" spans="1:26">
      <c r="A392" s="45"/>
      <c r="B392" s="65"/>
      <c r="C392" s="45"/>
      <c r="D392" s="45"/>
      <c r="E392" s="45"/>
      <c r="F392" s="84" t="s">
        <v>347</v>
      </c>
      <c r="G392" s="43" t="s">
        <v>56</v>
      </c>
      <c r="H392" s="45"/>
      <c r="I392" s="45"/>
      <c r="J392" s="45"/>
      <c r="K392" s="82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="32" customFormat="1" ht="15" customHeight="1" spans="1:26">
      <c r="A393" s="45"/>
      <c r="B393" s="65"/>
      <c r="C393" s="45"/>
      <c r="D393" s="45"/>
      <c r="E393" s="45"/>
      <c r="F393" s="84" t="s">
        <v>348</v>
      </c>
      <c r="G393" s="64"/>
      <c r="H393" s="45"/>
      <c r="I393" s="45"/>
      <c r="J393" s="45"/>
      <c r="K393" s="82"/>
      <c r="L393" s="58"/>
      <c r="M393" s="58"/>
      <c r="N393" s="58"/>
      <c r="O393" s="58">
        <v>4</v>
      </c>
      <c r="P393" s="58">
        <v>4</v>
      </c>
      <c r="Q393" s="63">
        <v>16</v>
      </c>
      <c r="R393" s="63"/>
      <c r="S393" s="63"/>
      <c r="T393" s="63"/>
      <c r="U393" s="63">
        <v>1</v>
      </c>
      <c r="V393" s="63">
        <v>4</v>
      </c>
      <c r="W393" s="63">
        <v>4</v>
      </c>
      <c r="X393" s="58"/>
      <c r="Y393" s="58"/>
      <c r="Z393" s="58"/>
    </row>
    <row r="394" s="32" customFormat="1" ht="15" customHeight="1" spans="1:26">
      <c r="A394" s="45"/>
      <c r="B394" s="65"/>
      <c r="C394" s="45"/>
      <c r="D394" s="45"/>
      <c r="E394" s="45"/>
      <c r="F394" s="84" t="s">
        <v>349</v>
      </c>
      <c r="G394" s="64"/>
      <c r="H394" s="45"/>
      <c r="I394" s="45"/>
      <c r="J394" s="45"/>
      <c r="K394" s="82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="32" customFormat="1" ht="15" customHeight="1" spans="1:26">
      <c r="A395" s="48">
        <f>COUNTA(B$3:B395)</f>
        <v>93</v>
      </c>
      <c r="B395" s="81" t="s">
        <v>314</v>
      </c>
      <c r="C395" s="48" t="s">
        <v>350</v>
      </c>
      <c r="D395" s="48" t="s">
        <v>53</v>
      </c>
      <c r="E395" s="48">
        <v>1</v>
      </c>
      <c r="F395" s="44" t="s">
        <v>351</v>
      </c>
      <c r="G395" s="43"/>
      <c r="H395" s="43"/>
      <c r="I395" s="43"/>
      <c r="J395" s="43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="32" customFormat="1" ht="15" customHeight="1" spans="1:26">
      <c r="A396" s="45"/>
      <c r="B396" s="65"/>
      <c r="C396" s="45"/>
      <c r="D396" s="45"/>
      <c r="E396" s="45"/>
      <c r="F396" s="69" t="s">
        <v>335</v>
      </c>
      <c r="G396" s="43" t="s">
        <v>56</v>
      </c>
      <c r="H396" s="56"/>
      <c r="I396" s="43"/>
      <c r="J396" s="43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="32" customFormat="1" ht="15" customHeight="1" spans="1:26">
      <c r="A397" s="45"/>
      <c r="B397" s="65"/>
      <c r="C397" s="45"/>
      <c r="D397" s="45"/>
      <c r="E397" s="45"/>
      <c r="F397" s="69" t="s">
        <v>336</v>
      </c>
      <c r="G397" s="64"/>
      <c r="H397" s="56"/>
      <c r="I397" s="45"/>
      <c r="J397" s="43"/>
      <c r="K397" s="58"/>
      <c r="L397" s="58"/>
      <c r="M397" s="58"/>
      <c r="N397" s="58"/>
      <c r="O397" s="58">
        <v>4</v>
      </c>
      <c r="P397" s="58">
        <v>4</v>
      </c>
      <c r="Q397" s="63">
        <v>16</v>
      </c>
      <c r="R397" s="63"/>
      <c r="S397" s="63"/>
      <c r="T397" s="63"/>
      <c r="U397" s="63">
        <v>1</v>
      </c>
      <c r="V397" s="63">
        <v>4</v>
      </c>
      <c r="W397" s="63">
        <v>4</v>
      </c>
      <c r="X397" s="58"/>
      <c r="Y397" s="58"/>
      <c r="Z397" s="58"/>
    </row>
    <row r="398" s="32" customFormat="1" ht="15" customHeight="1" spans="1:26">
      <c r="A398" s="45"/>
      <c r="B398" s="65"/>
      <c r="C398" s="45"/>
      <c r="D398" s="45"/>
      <c r="E398" s="45"/>
      <c r="F398" s="69" t="s">
        <v>337</v>
      </c>
      <c r="G398" s="64"/>
      <c r="H398" s="56"/>
      <c r="I398" s="45"/>
      <c r="J398" s="43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="32" customFormat="1" ht="15" customHeight="1" spans="1:26">
      <c r="A399" s="48">
        <f>COUNTA(B$3:B399)</f>
        <v>94</v>
      </c>
      <c r="B399" s="81" t="s">
        <v>314</v>
      </c>
      <c r="C399" s="48" t="s">
        <v>352</v>
      </c>
      <c r="D399" s="48" t="s">
        <v>53</v>
      </c>
      <c r="E399" s="48">
        <v>1</v>
      </c>
      <c r="F399" s="44" t="s">
        <v>351</v>
      </c>
      <c r="G399" s="43"/>
      <c r="H399" s="43"/>
      <c r="I399" s="43"/>
      <c r="J399" s="43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="32" customFormat="1" ht="15" customHeight="1" spans="1:26">
      <c r="A400" s="45"/>
      <c r="B400" s="65"/>
      <c r="C400" s="45"/>
      <c r="D400" s="45"/>
      <c r="E400" s="45"/>
      <c r="F400" s="69" t="s">
        <v>335</v>
      </c>
      <c r="G400" s="43" t="s">
        <v>56</v>
      </c>
      <c r="H400" s="56"/>
      <c r="I400" s="43"/>
      <c r="J400" s="43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="32" customFormat="1" ht="15" customHeight="1" spans="1:26">
      <c r="A401" s="45"/>
      <c r="B401" s="65"/>
      <c r="C401" s="45"/>
      <c r="D401" s="45"/>
      <c r="E401" s="45"/>
      <c r="F401" s="69" t="s">
        <v>336</v>
      </c>
      <c r="G401" s="64"/>
      <c r="H401" s="56"/>
      <c r="I401" s="45"/>
      <c r="J401" s="43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="32" customFormat="1" ht="15" customHeight="1" spans="1:26">
      <c r="A402" s="45"/>
      <c r="B402" s="65"/>
      <c r="C402" s="45"/>
      <c r="D402" s="45"/>
      <c r="E402" s="45"/>
      <c r="F402" s="69" t="s">
        <v>337</v>
      </c>
      <c r="G402" s="64"/>
      <c r="H402" s="56"/>
      <c r="I402" s="45"/>
      <c r="J402" s="43"/>
      <c r="K402" s="58"/>
      <c r="L402" s="58"/>
      <c r="M402" s="58"/>
      <c r="N402" s="58"/>
      <c r="O402" s="58">
        <v>4</v>
      </c>
      <c r="P402" s="58">
        <v>4</v>
      </c>
      <c r="Q402" s="63">
        <v>16</v>
      </c>
      <c r="R402" s="63"/>
      <c r="S402" s="63"/>
      <c r="T402" s="63"/>
      <c r="U402" s="63">
        <v>1</v>
      </c>
      <c r="V402" s="63">
        <v>4</v>
      </c>
      <c r="W402" s="63">
        <v>4</v>
      </c>
      <c r="X402" s="58"/>
      <c r="Y402" s="58"/>
      <c r="Z402" s="58"/>
    </row>
    <row r="403" s="32" customFormat="1" ht="15" customHeight="1" spans="1:26">
      <c r="A403" s="48">
        <f>COUNTA(B$3:B403)</f>
        <v>95</v>
      </c>
      <c r="B403" s="81" t="s">
        <v>332</v>
      </c>
      <c r="C403" s="48" t="s">
        <v>353</v>
      </c>
      <c r="D403" s="48" t="s">
        <v>53</v>
      </c>
      <c r="E403" s="48">
        <v>1</v>
      </c>
      <c r="F403" s="44" t="s">
        <v>354</v>
      </c>
      <c r="G403" s="43"/>
      <c r="H403" s="43"/>
      <c r="I403" s="43"/>
      <c r="J403" s="43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="32" customFormat="1" ht="15" customHeight="1" spans="1:26">
      <c r="A404" s="45"/>
      <c r="B404" s="65"/>
      <c r="C404" s="45"/>
      <c r="D404" s="45"/>
      <c r="E404" s="45"/>
      <c r="F404" s="69" t="s">
        <v>335</v>
      </c>
      <c r="G404" s="43" t="s">
        <v>56</v>
      </c>
      <c r="H404" s="56"/>
      <c r="I404" s="43"/>
      <c r="J404" s="43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="32" customFormat="1" ht="15" customHeight="1" spans="1:26">
      <c r="A405" s="45"/>
      <c r="B405" s="65"/>
      <c r="C405" s="45"/>
      <c r="D405" s="45"/>
      <c r="E405" s="45"/>
      <c r="F405" s="69" t="s">
        <v>336</v>
      </c>
      <c r="G405" s="64"/>
      <c r="H405" s="56"/>
      <c r="I405" s="45"/>
      <c r="J405" s="43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="32" customFormat="1" ht="15" customHeight="1" spans="1:26">
      <c r="A406" s="45"/>
      <c r="B406" s="65"/>
      <c r="C406" s="45"/>
      <c r="D406" s="45"/>
      <c r="E406" s="45"/>
      <c r="F406" s="69" t="s">
        <v>337</v>
      </c>
      <c r="G406" s="64"/>
      <c r="H406" s="56"/>
      <c r="I406" s="45"/>
      <c r="J406" s="43"/>
      <c r="K406" s="58"/>
      <c r="L406" s="58"/>
      <c r="M406" s="58"/>
      <c r="N406" s="58"/>
      <c r="O406" s="58">
        <v>4</v>
      </c>
      <c r="P406" s="58">
        <v>4</v>
      </c>
      <c r="Q406" s="63">
        <v>16</v>
      </c>
      <c r="R406" s="63"/>
      <c r="S406" s="63"/>
      <c r="T406" s="63"/>
      <c r="U406" s="63">
        <v>1</v>
      </c>
      <c r="V406" s="63">
        <v>4</v>
      </c>
      <c r="W406" s="63">
        <v>4</v>
      </c>
      <c r="X406" s="58"/>
      <c r="Y406" s="58"/>
      <c r="Z406" s="58"/>
    </row>
    <row r="407" s="32" customFormat="1" ht="15" customHeight="1" spans="1:26">
      <c r="A407" s="48">
        <f>COUNTA(B$3:B407)</f>
        <v>96</v>
      </c>
      <c r="B407" s="81" t="s">
        <v>332</v>
      </c>
      <c r="C407" s="48" t="s">
        <v>355</v>
      </c>
      <c r="D407" s="48" t="s">
        <v>53</v>
      </c>
      <c r="E407" s="48">
        <v>1</v>
      </c>
      <c r="F407" s="44" t="s">
        <v>354</v>
      </c>
      <c r="G407" s="43"/>
      <c r="H407" s="43"/>
      <c r="I407" s="43"/>
      <c r="J407" s="43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="32" customFormat="1" ht="15" customHeight="1" spans="1:26">
      <c r="A408" s="45"/>
      <c r="B408" s="65"/>
      <c r="C408" s="45"/>
      <c r="D408" s="45"/>
      <c r="E408" s="45"/>
      <c r="F408" s="69" t="s">
        <v>335</v>
      </c>
      <c r="G408" s="43" t="s">
        <v>56</v>
      </c>
      <c r="H408" s="56"/>
      <c r="I408" s="43"/>
      <c r="J408" s="43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="32" customFormat="1" ht="15" customHeight="1" spans="1:26">
      <c r="A409" s="45"/>
      <c r="B409" s="65"/>
      <c r="C409" s="45"/>
      <c r="D409" s="45"/>
      <c r="E409" s="45"/>
      <c r="F409" s="69" t="s">
        <v>336</v>
      </c>
      <c r="G409" s="64"/>
      <c r="H409" s="56"/>
      <c r="I409" s="45"/>
      <c r="J409" s="43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="32" customFormat="1" ht="15" customHeight="1" spans="1:26">
      <c r="A410" s="45"/>
      <c r="B410" s="65"/>
      <c r="C410" s="45"/>
      <c r="D410" s="45"/>
      <c r="E410" s="45"/>
      <c r="F410" s="69" t="s">
        <v>337</v>
      </c>
      <c r="G410" s="64"/>
      <c r="H410" s="56"/>
      <c r="I410" s="45"/>
      <c r="J410" s="43"/>
      <c r="K410" s="58"/>
      <c r="L410" s="58"/>
      <c r="M410" s="58"/>
      <c r="N410" s="58"/>
      <c r="O410" s="58">
        <v>4</v>
      </c>
      <c r="P410" s="58">
        <v>4</v>
      </c>
      <c r="Q410" s="63">
        <v>16</v>
      </c>
      <c r="R410" s="63"/>
      <c r="S410" s="63"/>
      <c r="T410" s="63"/>
      <c r="U410" s="63">
        <v>1</v>
      </c>
      <c r="V410" s="63">
        <v>4</v>
      </c>
      <c r="W410" s="63">
        <v>4</v>
      </c>
      <c r="X410" s="58"/>
      <c r="Y410" s="58"/>
      <c r="Z410" s="58"/>
    </row>
    <row r="411" s="32" customFormat="1" ht="15" customHeight="1" spans="1:26">
      <c r="A411" s="48">
        <f>COUNTA(B$3:B411)</f>
        <v>97</v>
      </c>
      <c r="B411" s="81" t="s">
        <v>332</v>
      </c>
      <c r="C411" s="48" t="s">
        <v>356</v>
      </c>
      <c r="D411" s="48" t="s">
        <v>53</v>
      </c>
      <c r="E411" s="48">
        <v>1</v>
      </c>
      <c r="F411" s="44" t="s">
        <v>354</v>
      </c>
      <c r="G411" s="43"/>
      <c r="H411" s="43"/>
      <c r="I411" s="43"/>
      <c r="J411" s="43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="32" customFormat="1" ht="15" customHeight="1" spans="1:26">
      <c r="A412" s="45"/>
      <c r="B412" s="65"/>
      <c r="C412" s="45"/>
      <c r="D412" s="45"/>
      <c r="E412" s="45"/>
      <c r="F412" s="69" t="s">
        <v>335</v>
      </c>
      <c r="G412" s="43" t="s">
        <v>56</v>
      </c>
      <c r="H412" s="56"/>
      <c r="I412" s="43"/>
      <c r="J412" s="43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="32" customFormat="1" ht="15" customHeight="1" spans="1:26">
      <c r="A413" s="45"/>
      <c r="B413" s="65"/>
      <c r="C413" s="45"/>
      <c r="D413" s="45"/>
      <c r="E413" s="45"/>
      <c r="F413" s="69" t="s">
        <v>336</v>
      </c>
      <c r="G413" s="64"/>
      <c r="H413" s="56"/>
      <c r="I413" s="45"/>
      <c r="J413" s="43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="32" customFormat="1" ht="15" customHeight="1" spans="1:26">
      <c r="A414" s="45"/>
      <c r="B414" s="65"/>
      <c r="C414" s="45"/>
      <c r="D414" s="45"/>
      <c r="E414" s="45"/>
      <c r="F414" s="69" t="s">
        <v>337</v>
      </c>
      <c r="G414" s="64"/>
      <c r="H414" s="56"/>
      <c r="I414" s="45"/>
      <c r="J414" s="43"/>
      <c r="K414" s="58"/>
      <c r="L414" s="58"/>
      <c r="M414" s="58"/>
      <c r="N414" s="58"/>
      <c r="O414" s="58">
        <v>4</v>
      </c>
      <c r="P414" s="58">
        <v>4</v>
      </c>
      <c r="Q414" s="63">
        <v>16</v>
      </c>
      <c r="R414" s="63"/>
      <c r="S414" s="63"/>
      <c r="T414" s="63"/>
      <c r="U414" s="63">
        <v>1</v>
      </c>
      <c r="V414" s="63">
        <v>4</v>
      </c>
      <c r="W414" s="63">
        <v>4</v>
      </c>
      <c r="X414" s="58"/>
      <c r="Y414" s="58"/>
      <c r="Z414" s="58"/>
    </row>
    <row r="415" s="28" customFormat="1" ht="15" customHeight="1" spans="1:16">
      <c r="A415" s="48">
        <f>COUNTA(B$3:B415)</f>
        <v>98</v>
      </c>
      <c r="B415" s="42" t="s">
        <v>267</v>
      </c>
      <c r="C415" s="43" t="s">
        <v>357</v>
      </c>
      <c r="D415" s="43" t="s">
        <v>53</v>
      </c>
      <c r="E415" s="43">
        <v>1</v>
      </c>
      <c r="F415" s="44" t="s">
        <v>358</v>
      </c>
      <c r="G415" s="43"/>
      <c r="H415" s="43"/>
      <c r="I415" s="43"/>
      <c r="J415" s="43"/>
      <c r="K415" s="58"/>
      <c r="L415" s="58"/>
      <c r="M415" s="58"/>
      <c r="N415" s="58"/>
      <c r="O415" s="58"/>
      <c r="P415" s="58"/>
    </row>
    <row r="416" s="28" customFormat="1" ht="15" customHeight="1" spans="1:16">
      <c r="A416" s="48"/>
      <c r="B416" s="43"/>
      <c r="C416" s="43"/>
      <c r="D416" s="43"/>
      <c r="E416" s="43"/>
      <c r="F416" s="44" t="s">
        <v>241</v>
      </c>
      <c r="G416" s="43" t="s">
        <v>56</v>
      </c>
      <c r="H416" s="56"/>
      <c r="I416" s="43"/>
      <c r="J416" s="43"/>
      <c r="K416" s="58"/>
      <c r="L416" s="58"/>
      <c r="M416" s="58"/>
      <c r="N416" s="58"/>
      <c r="O416" s="58"/>
      <c r="P416" s="58"/>
    </row>
    <row r="417" s="28" customFormat="1" ht="15" customHeight="1" spans="1:16">
      <c r="A417" s="48"/>
      <c r="B417" s="43"/>
      <c r="C417" s="43"/>
      <c r="D417" s="43"/>
      <c r="E417" s="43"/>
      <c r="F417" s="69" t="s">
        <v>293</v>
      </c>
      <c r="G417" s="64"/>
      <c r="H417" s="56"/>
      <c r="I417" s="43"/>
      <c r="J417" s="43"/>
      <c r="K417" s="58"/>
      <c r="L417" s="58"/>
      <c r="M417" s="58"/>
      <c r="N417" s="58"/>
      <c r="O417" s="58"/>
      <c r="P417" s="58"/>
    </row>
    <row r="418" s="28" customFormat="1" ht="15" customHeight="1" spans="1:16">
      <c r="A418" s="48"/>
      <c r="B418" s="43"/>
      <c r="C418" s="43"/>
      <c r="D418" s="43"/>
      <c r="E418" s="43"/>
      <c r="F418" s="69" t="s">
        <v>313</v>
      </c>
      <c r="G418" s="64"/>
      <c r="H418" s="56"/>
      <c r="I418" s="43"/>
      <c r="J418" s="43"/>
      <c r="K418" s="58"/>
      <c r="L418" s="58"/>
      <c r="M418" s="58"/>
      <c r="N418" s="58"/>
      <c r="O418" s="58"/>
      <c r="P418" s="58"/>
    </row>
    <row r="419" s="28" customFormat="1" ht="15" customHeight="1" spans="1:16">
      <c r="A419" s="48">
        <f>COUNTA(B$3:B419)</f>
        <v>99</v>
      </c>
      <c r="B419" s="42" t="s">
        <v>267</v>
      </c>
      <c r="C419" s="43" t="s">
        <v>359</v>
      </c>
      <c r="D419" s="43" t="s">
        <v>53</v>
      </c>
      <c r="E419" s="43">
        <v>1</v>
      </c>
      <c r="F419" s="44" t="s">
        <v>360</v>
      </c>
      <c r="G419" s="43"/>
      <c r="H419" s="43"/>
      <c r="I419" s="43"/>
      <c r="J419" s="43"/>
      <c r="K419" s="58"/>
      <c r="L419" s="58"/>
      <c r="M419" s="58"/>
      <c r="N419" s="58"/>
      <c r="O419" s="58"/>
      <c r="P419" s="58"/>
    </row>
    <row r="420" s="28" customFormat="1" ht="15" customHeight="1" spans="1:16">
      <c r="A420" s="48"/>
      <c r="B420" s="43"/>
      <c r="C420" s="43"/>
      <c r="D420" s="43"/>
      <c r="E420" s="43"/>
      <c r="F420" s="44" t="s">
        <v>241</v>
      </c>
      <c r="G420" s="43" t="s">
        <v>56</v>
      </c>
      <c r="H420" s="56"/>
      <c r="I420" s="43"/>
      <c r="J420" s="43"/>
      <c r="K420" s="58"/>
      <c r="L420" s="58"/>
      <c r="M420" s="58"/>
      <c r="N420" s="58"/>
      <c r="O420" s="58"/>
      <c r="P420" s="58"/>
    </row>
    <row r="421" s="28" customFormat="1" ht="15" customHeight="1" spans="1:16">
      <c r="A421" s="48"/>
      <c r="B421" s="43"/>
      <c r="C421" s="43"/>
      <c r="D421" s="43"/>
      <c r="E421" s="43"/>
      <c r="F421" s="69" t="s">
        <v>293</v>
      </c>
      <c r="G421" s="64"/>
      <c r="H421" s="56"/>
      <c r="I421" s="43"/>
      <c r="J421" s="43"/>
      <c r="K421" s="58"/>
      <c r="L421" s="58"/>
      <c r="M421" s="58"/>
      <c r="N421" s="58"/>
      <c r="O421" s="58"/>
      <c r="P421" s="58"/>
    </row>
    <row r="422" s="28" customFormat="1" ht="15" customHeight="1" spans="1:16">
      <c r="A422" s="48"/>
      <c r="B422" s="43"/>
      <c r="C422" s="43"/>
      <c r="D422" s="43"/>
      <c r="E422" s="43"/>
      <c r="F422" s="69" t="s">
        <v>313</v>
      </c>
      <c r="G422" s="64"/>
      <c r="H422" s="56"/>
      <c r="I422" s="43"/>
      <c r="J422" s="43"/>
      <c r="K422" s="58"/>
      <c r="L422" s="58"/>
      <c r="M422" s="58"/>
      <c r="N422" s="58"/>
      <c r="O422" s="58"/>
      <c r="P422" s="58"/>
    </row>
    <row r="423" s="28" customFormat="1" ht="15" customHeight="1" spans="1:16">
      <c r="A423" s="48">
        <f>COUNTA(B$3:B423)</f>
        <v>100</v>
      </c>
      <c r="B423" s="42" t="s">
        <v>267</v>
      </c>
      <c r="C423" s="43" t="s">
        <v>361</v>
      </c>
      <c r="D423" s="43" t="s">
        <v>53</v>
      </c>
      <c r="E423" s="43">
        <v>1</v>
      </c>
      <c r="F423" s="44" t="s">
        <v>362</v>
      </c>
      <c r="G423" s="43"/>
      <c r="H423" s="43"/>
      <c r="I423" s="43"/>
      <c r="J423" s="43"/>
      <c r="K423" s="58"/>
      <c r="L423" s="58"/>
      <c r="M423" s="58"/>
      <c r="N423" s="58"/>
      <c r="O423" s="58"/>
      <c r="P423" s="58"/>
    </row>
    <row r="424" s="28" customFormat="1" ht="15" customHeight="1" spans="1:16">
      <c r="A424" s="48"/>
      <c r="B424" s="43"/>
      <c r="C424" s="43"/>
      <c r="D424" s="43"/>
      <c r="E424" s="43"/>
      <c r="F424" s="44" t="s">
        <v>241</v>
      </c>
      <c r="G424" s="43" t="s">
        <v>56</v>
      </c>
      <c r="H424" s="56"/>
      <c r="I424" s="43"/>
      <c r="J424" s="43"/>
      <c r="K424" s="58"/>
      <c r="L424" s="58"/>
      <c r="M424" s="58"/>
      <c r="N424" s="58"/>
      <c r="O424" s="58"/>
      <c r="P424" s="58"/>
    </row>
    <row r="425" s="28" customFormat="1" ht="15" customHeight="1" spans="1:16">
      <c r="A425" s="48"/>
      <c r="B425" s="43"/>
      <c r="C425" s="43"/>
      <c r="D425" s="43"/>
      <c r="E425" s="43"/>
      <c r="F425" s="69" t="s">
        <v>293</v>
      </c>
      <c r="G425" s="64"/>
      <c r="H425" s="56"/>
      <c r="I425" s="43"/>
      <c r="J425" s="43"/>
      <c r="K425" s="58"/>
      <c r="L425" s="58"/>
      <c r="M425" s="58"/>
      <c r="N425" s="58"/>
      <c r="O425" s="58"/>
      <c r="P425" s="58"/>
    </row>
    <row r="426" s="28" customFormat="1" ht="15" customHeight="1" spans="1:16">
      <c r="A426" s="48"/>
      <c r="B426" s="43"/>
      <c r="C426" s="43"/>
      <c r="D426" s="43"/>
      <c r="E426" s="43"/>
      <c r="F426" s="69" t="s">
        <v>313</v>
      </c>
      <c r="G426" s="64"/>
      <c r="H426" s="56"/>
      <c r="I426" s="43"/>
      <c r="J426" s="43"/>
      <c r="K426" s="58"/>
      <c r="L426" s="58"/>
      <c r="M426" s="58"/>
      <c r="N426" s="58"/>
      <c r="O426" s="58"/>
      <c r="P426" s="58"/>
    </row>
    <row r="427" s="28" customFormat="1" ht="15" customHeight="1" spans="1:16">
      <c r="A427" s="48">
        <f>COUNTA(B$3:B427)</f>
        <v>101</v>
      </c>
      <c r="B427" s="42" t="s">
        <v>363</v>
      </c>
      <c r="C427" s="43" t="s">
        <v>364</v>
      </c>
      <c r="D427" s="43" t="s">
        <v>53</v>
      </c>
      <c r="E427" s="43">
        <v>1</v>
      </c>
      <c r="F427" s="44" t="s">
        <v>365</v>
      </c>
      <c r="G427" s="43" t="s">
        <v>240</v>
      </c>
      <c r="H427" s="43"/>
      <c r="I427" s="43"/>
      <c r="J427" s="43"/>
      <c r="K427" s="58"/>
      <c r="L427" s="58"/>
      <c r="M427" s="58"/>
      <c r="N427" s="58"/>
      <c r="O427" s="58"/>
      <c r="P427" s="58"/>
    </row>
    <row r="428" s="28" customFormat="1" ht="15" customHeight="1" spans="1:16">
      <c r="A428" s="64"/>
      <c r="B428" s="64"/>
      <c r="C428" s="64"/>
      <c r="D428" s="43"/>
      <c r="E428" s="43"/>
      <c r="F428" s="44" t="s">
        <v>241</v>
      </c>
      <c r="G428" s="43" t="s">
        <v>56</v>
      </c>
      <c r="H428" s="56"/>
      <c r="I428" s="43"/>
      <c r="J428" s="43"/>
      <c r="K428" s="58"/>
      <c r="L428" s="58"/>
      <c r="M428" s="58"/>
      <c r="N428" s="58"/>
      <c r="O428" s="58"/>
      <c r="P428" s="58"/>
    </row>
    <row r="429" s="28" customFormat="1" ht="15" customHeight="1" spans="1:16">
      <c r="A429" s="64"/>
      <c r="B429" s="64"/>
      <c r="C429" s="64"/>
      <c r="D429" s="43"/>
      <c r="E429" s="43"/>
      <c r="F429" s="69" t="s">
        <v>293</v>
      </c>
      <c r="G429" s="64"/>
      <c r="H429" s="56"/>
      <c r="I429" s="45"/>
      <c r="J429" s="43"/>
      <c r="K429" s="58"/>
      <c r="L429" s="58"/>
      <c r="M429" s="58"/>
      <c r="N429" s="58"/>
      <c r="O429" s="58"/>
      <c r="P429" s="58"/>
    </row>
    <row r="430" s="28" customFormat="1" ht="15" customHeight="1" spans="1:16">
      <c r="A430" s="64"/>
      <c r="B430" s="64"/>
      <c r="C430" s="64"/>
      <c r="D430" s="43"/>
      <c r="E430" s="43"/>
      <c r="F430" s="69" t="s">
        <v>313</v>
      </c>
      <c r="G430" s="64"/>
      <c r="H430" s="56"/>
      <c r="I430" s="45"/>
      <c r="J430" s="43"/>
      <c r="K430" s="58"/>
      <c r="L430" s="58"/>
      <c r="M430" s="58"/>
      <c r="N430" s="58"/>
      <c r="O430" s="58"/>
      <c r="P430" s="58"/>
    </row>
    <row r="431" s="28" customFormat="1" ht="15" customHeight="1" spans="1:16">
      <c r="A431" s="48">
        <f>COUNTA(B$3:B431)</f>
        <v>102</v>
      </c>
      <c r="B431" s="42" t="s">
        <v>366</v>
      </c>
      <c r="C431" s="43" t="s">
        <v>367</v>
      </c>
      <c r="D431" s="43" t="s">
        <v>53</v>
      </c>
      <c r="E431" s="43">
        <v>1</v>
      </c>
      <c r="F431" s="44" t="s">
        <v>368</v>
      </c>
      <c r="G431" s="43"/>
      <c r="H431" s="43"/>
      <c r="I431" s="43"/>
      <c r="J431" s="43"/>
      <c r="K431" s="58"/>
      <c r="L431" s="58"/>
      <c r="M431" s="58"/>
      <c r="N431" s="58"/>
      <c r="O431" s="58"/>
      <c r="P431" s="58"/>
    </row>
    <row r="432" s="28" customFormat="1" ht="15" customHeight="1" spans="1:16">
      <c r="A432" s="45"/>
      <c r="B432" s="45"/>
      <c r="C432" s="45"/>
      <c r="D432" s="45"/>
      <c r="E432" s="45"/>
      <c r="F432" s="69" t="s">
        <v>369</v>
      </c>
      <c r="G432" s="43" t="s">
        <v>56</v>
      </c>
      <c r="H432" s="45"/>
      <c r="I432" s="45"/>
      <c r="J432" s="43"/>
      <c r="K432" s="58"/>
      <c r="L432" s="58"/>
      <c r="M432" s="58"/>
      <c r="N432" s="58"/>
      <c r="O432" s="58"/>
      <c r="P432" s="58"/>
    </row>
    <row r="433" s="28" customFormat="1" ht="15" customHeight="1" spans="1:16">
      <c r="A433" s="45"/>
      <c r="B433" s="45"/>
      <c r="C433" s="45"/>
      <c r="D433" s="45"/>
      <c r="E433" s="45"/>
      <c r="F433" s="69" t="s">
        <v>370</v>
      </c>
      <c r="G433" s="45"/>
      <c r="H433" s="45"/>
      <c r="I433" s="45"/>
      <c r="J433" s="43"/>
      <c r="K433" s="58"/>
      <c r="L433" s="58"/>
      <c r="M433" s="58"/>
      <c r="N433" s="58"/>
      <c r="O433" s="58"/>
      <c r="P433" s="58"/>
    </row>
    <row r="434" s="28" customFormat="1" ht="15" customHeight="1" spans="1:16">
      <c r="A434" s="45"/>
      <c r="B434" s="45"/>
      <c r="C434" s="45"/>
      <c r="D434" s="45"/>
      <c r="E434" s="45"/>
      <c r="F434" s="69" t="s">
        <v>371</v>
      </c>
      <c r="G434" s="45"/>
      <c r="H434" s="45"/>
      <c r="I434" s="45"/>
      <c r="J434" s="43"/>
      <c r="K434" s="58"/>
      <c r="L434" s="58"/>
      <c r="M434" s="58"/>
      <c r="N434" s="58"/>
      <c r="O434" s="58"/>
      <c r="P434" s="58"/>
    </row>
    <row r="435" s="31" customFormat="1" ht="15" customHeight="1" spans="1:26">
      <c r="A435" s="45"/>
      <c r="B435" s="45"/>
      <c r="C435" s="45"/>
      <c r="D435" s="45"/>
      <c r="E435" s="45"/>
      <c r="F435" s="44" t="s">
        <v>372</v>
      </c>
      <c r="G435" s="45"/>
      <c r="H435" s="45"/>
      <c r="I435" s="45"/>
      <c r="J435" s="43"/>
      <c r="K435" s="58"/>
      <c r="L435" s="58"/>
      <c r="M435" s="58"/>
      <c r="N435" s="58"/>
      <c r="O435" s="58"/>
      <c r="P435" s="58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="28" customFormat="1" ht="14" customHeight="1" spans="1:16">
      <c r="A436" s="48">
        <f>COUNTA(B$3:B436)</f>
        <v>103</v>
      </c>
      <c r="B436" s="42" t="s">
        <v>373</v>
      </c>
      <c r="C436" s="43" t="s">
        <v>374</v>
      </c>
      <c r="D436" s="43" t="s">
        <v>53</v>
      </c>
      <c r="E436" s="43">
        <v>1</v>
      </c>
      <c r="F436" s="85" t="s">
        <v>375</v>
      </c>
      <c r="G436" s="43" t="s">
        <v>23</v>
      </c>
      <c r="H436" s="43"/>
      <c r="I436" s="43"/>
      <c r="J436" s="43"/>
      <c r="K436" s="58"/>
      <c r="L436" s="58"/>
      <c r="M436" s="58"/>
      <c r="N436" s="58"/>
      <c r="O436" s="58"/>
      <c r="P436" s="58"/>
    </row>
    <row r="437" s="28" customFormat="1" ht="14" customHeight="1" spans="1:16">
      <c r="A437" s="45"/>
      <c r="B437" s="45"/>
      <c r="C437" s="45"/>
      <c r="D437" s="45"/>
      <c r="E437" s="45"/>
      <c r="F437" s="86" t="s">
        <v>234</v>
      </c>
      <c r="G437" s="43" t="s">
        <v>56</v>
      </c>
      <c r="H437" s="64"/>
      <c r="I437" s="66"/>
      <c r="J437" s="66"/>
      <c r="K437" s="58"/>
      <c r="L437" s="58"/>
      <c r="M437" s="58"/>
      <c r="N437" s="58"/>
      <c r="O437" s="58"/>
      <c r="P437" s="58"/>
    </row>
    <row r="438" s="28" customFormat="1" ht="14" customHeight="1" spans="1:16">
      <c r="A438" s="45"/>
      <c r="B438" s="45"/>
      <c r="C438" s="45"/>
      <c r="D438" s="45"/>
      <c r="E438" s="45"/>
      <c r="F438" s="86" t="s">
        <v>318</v>
      </c>
      <c r="G438" s="64"/>
      <c r="H438" s="64"/>
      <c r="I438" s="66"/>
      <c r="J438" s="66"/>
      <c r="K438" s="58"/>
      <c r="L438" s="58"/>
      <c r="M438" s="58"/>
      <c r="N438" s="58"/>
      <c r="O438" s="58"/>
      <c r="P438" s="58"/>
    </row>
    <row r="439" s="28" customFormat="1" ht="14" customHeight="1" spans="1:16">
      <c r="A439" s="45"/>
      <c r="B439" s="45"/>
      <c r="C439" s="45"/>
      <c r="D439" s="45"/>
      <c r="E439" s="45"/>
      <c r="F439" s="86" t="s">
        <v>236</v>
      </c>
      <c r="G439" s="64"/>
      <c r="H439" s="64"/>
      <c r="I439" s="66"/>
      <c r="J439" s="66"/>
      <c r="K439" s="58"/>
      <c r="L439" s="58"/>
      <c r="M439" s="58"/>
      <c r="N439" s="58"/>
      <c r="O439" s="58"/>
      <c r="P439" s="58"/>
    </row>
    <row r="440" s="32" customFormat="1" ht="14" customHeight="1" spans="1:26">
      <c r="A440" s="48">
        <f>COUNTA(B$3:B440)</f>
        <v>104</v>
      </c>
      <c r="B440" s="42" t="s">
        <v>376</v>
      </c>
      <c r="C440" s="43" t="s">
        <v>377</v>
      </c>
      <c r="D440" s="43" t="s">
        <v>53</v>
      </c>
      <c r="E440" s="43">
        <v>1</v>
      </c>
      <c r="F440" s="85" t="s">
        <v>378</v>
      </c>
      <c r="G440" s="43" t="s">
        <v>23</v>
      </c>
      <c r="H440" s="67"/>
      <c r="I440" s="43"/>
      <c r="J440" s="43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="32" customFormat="1" ht="14" customHeight="1" spans="1:26">
      <c r="A441" s="45"/>
      <c r="B441" s="45"/>
      <c r="C441" s="45"/>
      <c r="D441" s="45"/>
      <c r="E441" s="45"/>
      <c r="F441" s="86" t="s">
        <v>234</v>
      </c>
      <c r="G441" s="43" t="s">
        <v>56</v>
      </c>
      <c r="H441" s="64"/>
      <c r="I441" s="66"/>
      <c r="J441" s="66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="32" customFormat="1" ht="14" customHeight="1" spans="1:26">
      <c r="A442" s="45"/>
      <c r="B442" s="45"/>
      <c r="C442" s="45"/>
      <c r="D442" s="45"/>
      <c r="E442" s="45"/>
      <c r="F442" s="86" t="s">
        <v>318</v>
      </c>
      <c r="G442" s="64"/>
      <c r="H442" s="64"/>
      <c r="I442" s="66"/>
      <c r="J442" s="66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="32" customFormat="1" ht="14" customHeight="1" spans="1:26">
      <c r="A443" s="45"/>
      <c r="B443" s="45"/>
      <c r="C443" s="45"/>
      <c r="D443" s="45"/>
      <c r="E443" s="45"/>
      <c r="F443" s="86" t="s">
        <v>236</v>
      </c>
      <c r="G443" s="64"/>
      <c r="H443" s="64"/>
      <c r="I443" s="66"/>
      <c r="J443" s="66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="32" customFormat="1" ht="14" customHeight="1" spans="1:26">
      <c r="A444" s="48">
        <f>COUNTA(B$3:B444)</f>
        <v>105</v>
      </c>
      <c r="B444" s="42" t="s">
        <v>376</v>
      </c>
      <c r="C444" s="43" t="s">
        <v>379</v>
      </c>
      <c r="D444" s="43" t="s">
        <v>53</v>
      </c>
      <c r="E444" s="43">
        <v>1</v>
      </c>
      <c r="F444" s="85" t="s">
        <v>378</v>
      </c>
      <c r="G444" s="43" t="s">
        <v>23</v>
      </c>
      <c r="H444" s="43"/>
      <c r="I444" s="87"/>
      <c r="J444" s="87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="32" customFormat="1" ht="14" customHeight="1" spans="1:26">
      <c r="A445" s="45"/>
      <c r="B445" s="45"/>
      <c r="C445" s="45"/>
      <c r="D445" s="45"/>
      <c r="E445" s="45"/>
      <c r="F445" s="86" t="s">
        <v>234</v>
      </c>
      <c r="G445" s="43" t="s">
        <v>56</v>
      </c>
      <c r="H445" s="45"/>
      <c r="I445" s="43"/>
      <c r="J445" s="43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="32" customFormat="1" ht="14" customHeight="1" spans="1:26">
      <c r="A446" s="45"/>
      <c r="B446" s="45"/>
      <c r="C446" s="45"/>
      <c r="D446" s="45"/>
      <c r="E446" s="45"/>
      <c r="F446" s="86" t="s">
        <v>318</v>
      </c>
      <c r="G446" s="64"/>
      <c r="H446" s="45"/>
      <c r="I446" s="43"/>
      <c r="J446" s="43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="32" customFormat="1" ht="14" customHeight="1" spans="1:26">
      <c r="A447" s="45"/>
      <c r="B447" s="45"/>
      <c r="C447" s="45"/>
      <c r="D447" s="45"/>
      <c r="E447" s="45"/>
      <c r="F447" s="86" t="s">
        <v>236</v>
      </c>
      <c r="G447" s="64"/>
      <c r="H447" s="45"/>
      <c r="I447" s="43"/>
      <c r="J447" s="43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="32" customFormat="1" ht="14" customHeight="1" spans="1:26">
      <c r="A448" s="48">
        <f>COUNTA(B$3:B448)</f>
        <v>106</v>
      </c>
      <c r="B448" s="42" t="s">
        <v>376</v>
      </c>
      <c r="C448" s="43" t="s">
        <v>380</v>
      </c>
      <c r="D448" s="43" t="s">
        <v>53</v>
      </c>
      <c r="E448" s="43">
        <v>1</v>
      </c>
      <c r="F448" s="85" t="s">
        <v>381</v>
      </c>
      <c r="G448" s="43" t="s">
        <v>23</v>
      </c>
      <c r="H448" s="67"/>
      <c r="I448" s="43"/>
      <c r="J448" s="43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="32" customFormat="1" ht="14" customHeight="1" spans="1:26">
      <c r="A449" s="45"/>
      <c r="B449" s="45"/>
      <c r="C449" s="45"/>
      <c r="D449" s="45"/>
      <c r="E449" s="45"/>
      <c r="F449" s="86" t="s">
        <v>234</v>
      </c>
      <c r="G449" s="43" t="s">
        <v>56</v>
      </c>
      <c r="H449" s="64"/>
      <c r="I449" s="66"/>
      <c r="J449" s="66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="32" customFormat="1" ht="14" customHeight="1" spans="1:26">
      <c r="A450" s="45"/>
      <c r="B450" s="45"/>
      <c r="C450" s="45"/>
      <c r="D450" s="45"/>
      <c r="E450" s="45"/>
      <c r="F450" s="86" t="s">
        <v>318</v>
      </c>
      <c r="G450" s="64"/>
      <c r="H450" s="64"/>
      <c r="I450" s="66"/>
      <c r="J450" s="66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="32" customFormat="1" ht="14" customHeight="1" spans="1:26">
      <c r="A451" s="45"/>
      <c r="B451" s="45"/>
      <c r="C451" s="45"/>
      <c r="D451" s="45"/>
      <c r="E451" s="45"/>
      <c r="F451" s="86" t="s">
        <v>236</v>
      </c>
      <c r="G451" s="64"/>
      <c r="H451" s="64"/>
      <c r="I451" s="66"/>
      <c r="J451" s="66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="32" customFormat="1" ht="14" customHeight="1" spans="1:26">
      <c r="A452" s="48">
        <f>COUNTA(B$3:B452)</f>
        <v>107</v>
      </c>
      <c r="B452" s="42" t="s">
        <v>376</v>
      </c>
      <c r="C452" s="43" t="s">
        <v>382</v>
      </c>
      <c r="D452" s="43" t="s">
        <v>53</v>
      </c>
      <c r="E452" s="43">
        <v>1</v>
      </c>
      <c r="F452" s="85" t="s">
        <v>381</v>
      </c>
      <c r="G452" s="43" t="s">
        <v>23</v>
      </c>
      <c r="H452" s="43"/>
      <c r="I452" s="43"/>
      <c r="J452" s="43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="32" customFormat="1" ht="14" customHeight="1" spans="1:26">
      <c r="A453" s="45"/>
      <c r="B453" s="45"/>
      <c r="C453" s="45"/>
      <c r="D453" s="45"/>
      <c r="E453" s="45"/>
      <c r="F453" s="86" t="s">
        <v>234</v>
      </c>
      <c r="G453" s="43" t="s">
        <v>56</v>
      </c>
      <c r="H453" s="64"/>
      <c r="I453" s="66"/>
      <c r="J453" s="66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="32" customFormat="1" ht="14" customHeight="1" spans="1:26">
      <c r="A454" s="45"/>
      <c r="B454" s="45"/>
      <c r="C454" s="45"/>
      <c r="D454" s="45"/>
      <c r="E454" s="45"/>
      <c r="F454" s="86" t="s">
        <v>318</v>
      </c>
      <c r="G454" s="53"/>
      <c r="H454" s="64"/>
      <c r="I454" s="66"/>
      <c r="J454" s="66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="32" customFormat="1" ht="14" customHeight="1" spans="1:26">
      <c r="A455" s="45"/>
      <c r="B455" s="45"/>
      <c r="C455" s="45"/>
      <c r="D455" s="45"/>
      <c r="E455" s="45"/>
      <c r="F455" s="86" t="s">
        <v>236</v>
      </c>
      <c r="G455" s="53"/>
      <c r="H455" s="64"/>
      <c r="I455" s="66"/>
      <c r="J455" s="66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="31" customFormat="1" ht="14" customHeight="1" spans="1:26">
      <c r="A456" s="48">
        <f>COUNTA(B$3:B456)</f>
        <v>108</v>
      </c>
      <c r="B456" s="42" t="s">
        <v>383</v>
      </c>
      <c r="C456" s="43" t="s">
        <v>384</v>
      </c>
      <c r="D456" s="43" t="s">
        <v>53</v>
      </c>
      <c r="E456" s="43">
        <v>1</v>
      </c>
      <c r="F456" s="85" t="s">
        <v>385</v>
      </c>
      <c r="G456" s="43" t="s">
        <v>23</v>
      </c>
      <c r="H456" s="43"/>
      <c r="I456" s="43"/>
      <c r="J456" s="43"/>
      <c r="K456" s="60"/>
      <c r="L456" s="60"/>
      <c r="M456" s="60"/>
      <c r="N456" s="60"/>
      <c r="O456" s="58"/>
      <c r="P456" s="58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="31" customFormat="1" ht="14" customHeight="1" spans="1:26">
      <c r="A457" s="45"/>
      <c r="B457" s="45"/>
      <c r="C457" s="45"/>
      <c r="D457" s="45"/>
      <c r="E457" s="45"/>
      <c r="F457" s="85" t="s">
        <v>234</v>
      </c>
      <c r="G457" s="43" t="s">
        <v>56</v>
      </c>
      <c r="H457" s="64"/>
      <c r="I457" s="66"/>
      <c r="J457" s="66"/>
      <c r="K457" s="60"/>
      <c r="L457" s="60"/>
      <c r="M457" s="60"/>
      <c r="N457" s="60"/>
      <c r="O457" s="58"/>
      <c r="P457" s="58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="31" customFormat="1" ht="14" customHeight="1" spans="1:26">
      <c r="A458" s="45"/>
      <c r="B458" s="45"/>
      <c r="C458" s="45"/>
      <c r="D458" s="45"/>
      <c r="E458" s="45"/>
      <c r="F458" s="86" t="s">
        <v>235</v>
      </c>
      <c r="G458" s="53"/>
      <c r="H458" s="64"/>
      <c r="I458" s="66"/>
      <c r="J458" s="66"/>
      <c r="K458" s="60"/>
      <c r="L458" s="60"/>
      <c r="M458" s="60"/>
      <c r="N458" s="60"/>
      <c r="O458" s="58"/>
      <c r="P458" s="58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="31" customFormat="1" ht="14" customHeight="1" spans="1:26">
      <c r="A459" s="45"/>
      <c r="B459" s="45"/>
      <c r="C459" s="45"/>
      <c r="D459" s="45"/>
      <c r="E459" s="45"/>
      <c r="F459" s="86" t="s">
        <v>386</v>
      </c>
      <c r="G459" s="53"/>
      <c r="H459" s="64"/>
      <c r="I459" s="66"/>
      <c r="J459" s="88"/>
      <c r="K459" s="60"/>
      <c r="L459" s="60"/>
      <c r="M459" s="60"/>
      <c r="N459" s="60"/>
      <c r="O459" s="58"/>
      <c r="P459" s="58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="31" customFormat="1" ht="14" customHeight="1" spans="1:26">
      <c r="A460" s="48">
        <f>COUNTA(B$3:B460)</f>
        <v>109</v>
      </c>
      <c r="B460" s="42" t="s">
        <v>383</v>
      </c>
      <c r="C460" s="43" t="s">
        <v>387</v>
      </c>
      <c r="D460" s="43" t="s">
        <v>53</v>
      </c>
      <c r="E460" s="43">
        <v>1</v>
      </c>
      <c r="F460" s="85" t="s">
        <v>385</v>
      </c>
      <c r="G460" s="43" t="s">
        <v>23</v>
      </c>
      <c r="H460" s="43"/>
      <c r="I460" s="43"/>
      <c r="J460" s="43"/>
      <c r="K460" s="60"/>
      <c r="L460" s="60"/>
      <c r="M460" s="60"/>
      <c r="N460" s="60"/>
      <c r="O460" s="58"/>
      <c r="P460" s="58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="31" customFormat="1" ht="14" customHeight="1" spans="1:26">
      <c r="A461" s="45"/>
      <c r="B461" s="45"/>
      <c r="C461" s="45"/>
      <c r="D461" s="45"/>
      <c r="E461" s="45"/>
      <c r="F461" s="44" t="s">
        <v>234</v>
      </c>
      <c r="G461" s="43" t="s">
        <v>56</v>
      </c>
      <c r="H461" s="64"/>
      <c r="I461" s="66"/>
      <c r="J461" s="66"/>
      <c r="K461" s="60"/>
      <c r="L461" s="60"/>
      <c r="M461" s="60"/>
      <c r="N461" s="60"/>
      <c r="O461" s="58"/>
      <c r="P461" s="58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="31" customFormat="1" ht="14" customHeight="1" spans="1:26">
      <c r="A462" s="45"/>
      <c r="B462" s="45"/>
      <c r="C462" s="45"/>
      <c r="D462" s="45"/>
      <c r="E462" s="45"/>
      <c r="F462" s="69" t="s">
        <v>235</v>
      </c>
      <c r="G462" s="53"/>
      <c r="H462" s="64"/>
      <c r="I462" s="66"/>
      <c r="J462" s="66"/>
      <c r="K462" s="60"/>
      <c r="L462" s="60"/>
      <c r="M462" s="60"/>
      <c r="N462" s="60"/>
      <c r="O462" s="58"/>
      <c r="P462" s="58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="31" customFormat="1" ht="14" customHeight="1" spans="1:26">
      <c r="A463" s="45"/>
      <c r="B463" s="45"/>
      <c r="C463" s="45"/>
      <c r="D463" s="45"/>
      <c r="E463" s="45"/>
      <c r="F463" s="69" t="s">
        <v>386</v>
      </c>
      <c r="G463" s="53"/>
      <c r="H463" s="64"/>
      <c r="I463" s="66"/>
      <c r="J463" s="88"/>
      <c r="K463" s="60"/>
      <c r="L463" s="60"/>
      <c r="M463" s="60"/>
      <c r="N463" s="60"/>
      <c r="O463" s="58"/>
      <c r="P463" s="58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="32" customFormat="1" ht="14" customHeight="1" spans="1:26">
      <c r="A464" s="41">
        <f>COUNTA(B$3:B464)</f>
        <v>110</v>
      </c>
      <c r="B464" s="42" t="s">
        <v>388</v>
      </c>
      <c r="C464" s="43" t="s">
        <v>389</v>
      </c>
      <c r="D464" s="43" t="s">
        <v>109</v>
      </c>
      <c r="E464" s="43">
        <v>1</v>
      </c>
      <c r="F464" s="44" t="s">
        <v>390</v>
      </c>
      <c r="G464" s="43" t="s">
        <v>111</v>
      </c>
      <c r="H464" s="67"/>
      <c r="I464" s="43"/>
      <c r="J464" s="43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="32" customFormat="1" ht="14" customHeight="1" spans="1:26">
      <c r="A465" s="45"/>
      <c r="B465" s="45"/>
      <c r="C465" s="45"/>
      <c r="D465" s="45"/>
      <c r="E465" s="45"/>
      <c r="F465" s="69" t="s">
        <v>391</v>
      </c>
      <c r="G465" s="53"/>
      <c r="H465" s="56"/>
      <c r="I465" s="43"/>
      <c r="J465" s="43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="32" customFormat="1" ht="14" customHeight="1" spans="1:26">
      <c r="A466" s="45"/>
      <c r="B466" s="45"/>
      <c r="C466" s="45"/>
      <c r="D466" s="45"/>
      <c r="E466" s="45"/>
      <c r="F466" s="44" t="s">
        <v>392</v>
      </c>
      <c r="G466" s="53"/>
      <c r="H466" s="56"/>
      <c r="I466" s="45"/>
      <c r="J466" s="43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="32" customFormat="1" ht="14" customHeight="1" spans="1:26">
      <c r="A467" s="45"/>
      <c r="B467" s="45"/>
      <c r="C467" s="45"/>
      <c r="D467" s="45"/>
      <c r="E467" s="45"/>
      <c r="F467" s="84" t="s">
        <v>393</v>
      </c>
      <c r="G467" s="53"/>
      <c r="H467" s="56"/>
      <c r="I467" s="45"/>
      <c r="J467" s="43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="31" customFormat="1" ht="14" customHeight="1" spans="1:26">
      <c r="A468" s="41">
        <f>COUNTA(B$3:B468)</f>
        <v>111</v>
      </c>
      <c r="B468" s="42" t="s">
        <v>394</v>
      </c>
      <c r="C468" s="43" t="s">
        <v>395</v>
      </c>
      <c r="D468" s="43" t="s">
        <v>109</v>
      </c>
      <c r="E468" s="43">
        <v>1</v>
      </c>
      <c r="F468" s="44" t="s">
        <v>396</v>
      </c>
      <c r="G468" s="43" t="s">
        <v>111</v>
      </c>
      <c r="H468" s="43"/>
      <c r="I468" s="43"/>
      <c r="J468" s="43"/>
      <c r="K468" s="60"/>
      <c r="L468" s="60"/>
      <c r="M468" s="60"/>
      <c r="N468" s="60"/>
      <c r="O468" s="58"/>
      <c r="P468" s="58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="31" customFormat="1" ht="14" customHeight="1" spans="1:26">
      <c r="A469" s="41"/>
      <c r="B469" s="45"/>
      <c r="C469" s="45"/>
      <c r="D469" s="45"/>
      <c r="E469" s="45"/>
      <c r="F469" s="44" t="s">
        <v>391</v>
      </c>
      <c r="G469" s="53"/>
      <c r="H469" s="56"/>
      <c r="I469" s="43"/>
      <c r="J469" s="43"/>
      <c r="K469" s="60"/>
      <c r="L469" s="60"/>
      <c r="M469" s="60"/>
      <c r="N469" s="60"/>
      <c r="O469" s="58"/>
      <c r="P469" s="58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="31" customFormat="1" ht="14" customHeight="1" spans="1:26">
      <c r="A470" s="41"/>
      <c r="B470" s="45"/>
      <c r="C470" s="45"/>
      <c r="D470" s="45"/>
      <c r="E470" s="45"/>
      <c r="F470" s="44" t="s">
        <v>392</v>
      </c>
      <c r="G470" s="53"/>
      <c r="H470" s="56"/>
      <c r="I470" s="45"/>
      <c r="J470" s="43"/>
      <c r="K470" s="60"/>
      <c r="L470" s="60"/>
      <c r="M470" s="60"/>
      <c r="N470" s="60"/>
      <c r="O470" s="58"/>
      <c r="P470" s="58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="31" customFormat="1" ht="14" customHeight="1" spans="1:26">
      <c r="A471" s="41"/>
      <c r="B471" s="45"/>
      <c r="C471" s="45"/>
      <c r="D471" s="45"/>
      <c r="E471" s="45"/>
      <c r="F471" s="84" t="s">
        <v>393</v>
      </c>
      <c r="G471" s="53"/>
      <c r="H471" s="56"/>
      <c r="I471" s="45"/>
      <c r="J471" s="43"/>
      <c r="K471" s="60"/>
      <c r="L471" s="60"/>
      <c r="M471" s="60"/>
      <c r="N471" s="60"/>
      <c r="O471" s="58"/>
      <c r="P471" s="58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="31" customFormat="1" ht="14" customHeight="1" spans="1:26">
      <c r="A472" s="41">
        <f>COUNTA(B$3:B472)</f>
        <v>112</v>
      </c>
      <c r="B472" s="42" t="s">
        <v>397</v>
      </c>
      <c r="C472" s="43" t="s">
        <v>398</v>
      </c>
      <c r="D472" s="43" t="s">
        <v>109</v>
      </c>
      <c r="E472" s="43">
        <v>1</v>
      </c>
      <c r="F472" s="44" t="s">
        <v>399</v>
      </c>
      <c r="G472" s="43" t="s">
        <v>111</v>
      </c>
      <c r="H472" s="43"/>
      <c r="I472" s="43"/>
      <c r="J472" s="43"/>
      <c r="K472" s="58"/>
      <c r="L472" s="58"/>
      <c r="M472" s="58"/>
      <c r="N472" s="58"/>
      <c r="O472" s="58"/>
      <c r="P472" s="58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="31" customFormat="1" ht="14" customHeight="1" spans="1:26">
      <c r="A473" s="64"/>
      <c r="B473" s="45"/>
      <c r="C473" s="45"/>
      <c r="D473" s="45"/>
      <c r="E473" s="45"/>
      <c r="F473" s="44" t="s">
        <v>391</v>
      </c>
      <c r="G473" s="53"/>
      <c r="H473" s="56"/>
      <c r="I473" s="43"/>
      <c r="J473" s="43"/>
      <c r="K473" s="58"/>
      <c r="L473" s="58"/>
      <c r="M473" s="58"/>
      <c r="N473" s="58"/>
      <c r="O473" s="58"/>
      <c r="P473" s="58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="31" customFormat="1" ht="14" customHeight="1" spans="1:26">
      <c r="A474" s="64"/>
      <c r="B474" s="45"/>
      <c r="C474" s="45"/>
      <c r="D474" s="45"/>
      <c r="E474" s="45"/>
      <c r="F474" s="44" t="s">
        <v>392</v>
      </c>
      <c r="G474" s="53"/>
      <c r="H474" s="56"/>
      <c r="I474" s="45"/>
      <c r="J474" s="43"/>
      <c r="K474" s="58"/>
      <c r="L474" s="58"/>
      <c r="M474" s="58"/>
      <c r="N474" s="58"/>
      <c r="O474" s="58"/>
      <c r="P474" s="58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="31" customFormat="1" ht="14" customHeight="1" spans="1:26">
      <c r="A475" s="64"/>
      <c r="B475" s="45"/>
      <c r="C475" s="45"/>
      <c r="D475" s="45"/>
      <c r="E475" s="45"/>
      <c r="F475" s="84" t="s">
        <v>393</v>
      </c>
      <c r="G475" s="53"/>
      <c r="H475" s="56"/>
      <c r="I475" s="45"/>
      <c r="J475" s="43"/>
      <c r="K475" s="58"/>
      <c r="L475" s="58"/>
      <c r="M475" s="58"/>
      <c r="N475" s="58"/>
      <c r="O475" s="58"/>
      <c r="P475" s="58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="31" customFormat="1" ht="14" customHeight="1" spans="1:26">
      <c r="A476" s="41">
        <f>COUNTA(B$3:B476)</f>
        <v>113</v>
      </c>
      <c r="B476" s="42" t="s">
        <v>400</v>
      </c>
      <c r="C476" s="43" t="s">
        <v>401</v>
      </c>
      <c r="D476" s="43" t="s">
        <v>109</v>
      </c>
      <c r="E476" s="43">
        <v>1</v>
      </c>
      <c r="F476" s="44" t="s">
        <v>402</v>
      </c>
      <c r="G476" s="43" t="s">
        <v>111</v>
      </c>
      <c r="H476" s="45"/>
      <c r="I476" s="45"/>
      <c r="J476" s="43"/>
      <c r="K476" s="60"/>
      <c r="L476" s="60"/>
      <c r="M476" s="60"/>
      <c r="N476" s="60"/>
      <c r="O476" s="58"/>
      <c r="P476" s="58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="31" customFormat="1" ht="14" customHeight="1" spans="1:26">
      <c r="A477" s="41"/>
      <c r="B477" s="43"/>
      <c r="C477" s="43"/>
      <c r="D477" s="43"/>
      <c r="E477" s="43"/>
      <c r="F477" s="44" t="s">
        <v>391</v>
      </c>
      <c r="G477" s="53"/>
      <c r="H477" s="45"/>
      <c r="I477" s="45"/>
      <c r="J477" s="43"/>
      <c r="K477" s="60"/>
      <c r="L477" s="60"/>
      <c r="M477" s="60"/>
      <c r="N477" s="60"/>
      <c r="O477" s="58"/>
      <c r="P477" s="58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="31" customFormat="1" ht="14" customHeight="1" spans="1:26">
      <c r="A478" s="41"/>
      <c r="B478" s="43"/>
      <c r="C478" s="43"/>
      <c r="D478" s="43"/>
      <c r="E478" s="43"/>
      <c r="F478" s="44" t="s">
        <v>392</v>
      </c>
      <c r="G478" s="53"/>
      <c r="H478" s="45"/>
      <c r="I478" s="45"/>
      <c r="J478" s="43"/>
      <c r="K478" s="60"/>
      <c r="L478" s="60"/>
      <c r="M478" s="60"/>
      <c r="N478" s="60"/>
      <c r="O478" s="58"/>
      <c r="P478" s="58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="30" customFormat="1" ht="14" customHeight="1" spans="1:26">
      <c r="A479" s="41"/>
      <c r="B479" s="47"/>
      <c r="C479" s="43"/>
      <c r="D479" s="43"/>
      <c r="E479" s="43"/>
      <c r="F479" s="69" t="s">
        <v>403</v>
      </c>
      <c r="G479" s="53"/>
      <c r="H479" s="45"/>
      <c r="I479" s="45"/>
      <c r="J479" s="43"/>
      <c r="K479" s="60"/>
      <c r="L479" s="60"/>
      <c r="M479" s="60"/>
      <c r="N479" s="60"/>
      <c r="O479" s="58"/>
      <c r="P479" s="58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="31" customFormat="1" ht="14" customHeight="1" spans="1:26">
      <c r="A480" s="41"/>
      <c r="B480" s="43"/>
      <c r="C480" s="43"/>
      <c r="D480" s="43"/>
      <c r="E480" s="43"/>
      <c r="F480" s="84" t="s">
        <v>404</v>
      </c>
      <c r="G480" s="53"/>
      <c r="H480" s="45"/>
      <c r="I480" s="45"/>
      <c r="J480" s="43"/>
      <c r="K480" s="60"/>
      <c r="L480" s="60"/>
      <c r="M480" s="60"/>
      <c r="N480" s="60"/>
      <c r="O480" s="58"/>
      <c r="P480" s="58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="31" customFormat="1" ht="14" customHeight="1" spans="1:26">
      <c r="A481" s="41">
        <f>COUNTA(B$3:B481)</f>
        <v>114</v>
      </c>
      <c r="B481" s="42" t="s">
        <v>405</v>
      </c>
      <c r="C481" s="43" t="s">
        <v>406</v>
      </c>
      <c r="D481" s="43" t="s">
        <v>109</v>
      </c>
      <c r="E481" s="43">
        <v>1</v>
      </c>
      <c r="F481" s="44" t="s">
        <v>402</v>
      </c>
      <c r="G481" s="43" t="s">
        <v>111</v>
      </c>
      <c r="H481" s="45"/>
      <c r="I481" s="45"/>
      <c r="J481" s="43"/>
      <c r="K481" s="60"/>
      <c r="L481" s="60"/>
      <c r="M481" s="60"/>
      <c r="N481" s="60"/>
      <c r="O481" s="58"/>
      <c r="P481" s="58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="31" customFormat="1" ht="14" customHeight="1" spans="1:26">
      <c r="A482" s="41"/>
      <c r="B482" s="43"/>
      <c r="C482" s="43"/>
      <c r="D482" s="43"/>
      <c r="E482" s="43"/>
      <c r="F482" s="44" t="s">
        <v>391</v>
      </c>
      <c r="G482" s="53"/>
      <c r="H482" s="45"/>
      <c r="I482" s="45"/>
      <c r="J482" s="43"/>
      <c r="K482" s="60"/>
      <c r="L482" s="60"/>
      <c r="M482" s="60"/>
      <c r="N482" s="60"/>
      <c r="O482" s="58"/>
      <c r="P482" s="58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="31" customFormat="1" ht="14" customHeight="1" spans="1:26">
      <c r="A483" s="41"/>
      <c r="B483" s="43"/>
      <c r="C483" s="43"/>
      <c r="D483" s="43"/>
      <c r="E483" s="43"/>
      <c r="F483" s="44" t="s">
        <v>392</v>
      </c>
      <c r="G483" s="53"/>
      <c r="H483" s="45"/>
      <c r="I483" s="45"/>
      <c r="J483" s="43"/>
      <c r="K483" s="60"/>
      <c r="L483" s="60"/>
      <c r="M483" s="60"/>
      <c r="N483" s="60"/>
      <c r="O483" s="58"/>
      <c r="P483" s="58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="31" customFormat="1" ht="14" customHeight="1" spans="1:26">
      <c r="A484" s="41"/>
      <c r="B484" s="43"/>
      <c r="C484" s="43"/>
      <c r="D484" s="43"/>
      <c r="E484" s="43"/>
      <c r="F484" s="69" t="s">
        <v>403</v>
      </c>
      <c r="G484" s="53"/>
      <c r="H484" s="45"/>
      <c r="I484" s="45"/>
      <c r="J484" s="43"/>
      <c r="K484" s="60"/>
      <c r="L484" s="60"/>
      <c r="M484" s="60"/>
      <c r="N484" s="60"/>
      <c r="O484" s="58"/>
      <c r="P484" s="58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="31" customFormat="1" ht="14" customHeight="1" spans="1:26">
      <c r="A485" s="41"/>
      <c r="B485" s="43"/>
      <c r="C485" s="43"/>
      <c r="D485" s="43"/>
      <c r="E485" s="43"/>
      <c r="F485" s="84" t="s">
        <v>404</v>
      </c>
      <c r="G485" s="53"/>
      <c r="H485" s="45"/>
      <c r="I485" s="45"/>
      <c r="J485" s="43"/>
      <c r="K485" s="60"/>
      <c r="L485" s="60"/>
      <c r="M485" s="60"/>
      <c r="N485" s="60"/>
      <c r="O485" s="58"/>
      <c r="P485" s="58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="31" customFormat="1" ht="14" customHeight="1" spans="1:26">
      <c r="A486" s="41">
        <f>COUNTA(B$3:B486)</f>
        <v>115</v>
      </c>
      <c r="B486" s="42" t="s">
        <v>407</v>
      </c>
      <c r="C486" s="43" t="s">
        <v>408</v>
      </c>
      <c r="D486" s="43" t="s">
        <v>109</v>
      </c>
      <c r="E486" s="43">
        <v>1</v>
      </c>
      <c r="F486" s="44" t="s">
        <v>409</v>
      </c>
      <c r="G486" s="43" t="s">
        <v>111</v>
      </c>
      <c r="H486" s="45"/>
      <c r="I486" s="45"/>
      <c r="J486" s="43"/>
      <c r="K486" s="60"/>
      <c r="L486" s="60"/>
      <c r="M486" s="60"/>
      <c r="N486" s="60"/>
      <c r="O486" s="58"/>
      <c r="P486" s="58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="31" customFormat="1" ht="14" customHeight="1" spans="1:26">
      <c r="A487" s="41"/>
      <c r="B487" s="43"/>
      <c r="C487" s="43"/>
      <c r="D487" s="43"/>
      <c r="E487" s="43"/>
      <c r="F487" s="44" t="s">
        <v>391</v>
      </c>
      <c r="G487" s="64"/>
      <c r="H487" s="45"/>
      <c r="I487" s="45"/>
      <c r="J487" s="43"/>
      <c r="K487" s="60"/>
      <c r="L487" s="60"/>
      <c r="M487" s="60"/>
      <c r="N487" s="60"/>
      <c r="O487" s="58"/>
      <c r="P487" s="58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="31" customFormat="1" ht="27.75" customHeight="1" spans="1:26">
      <c r="A488" s="41"/>
      <c r="B488" s="43"/>
      <c r="C488" s="43"/>
      <c r="D488" s="43"/>
      <c r="E488" s="43"/>
      <c r="F488" s="69" t="s">
        <v>410</v>
      </c>
      <c r="G488" s="43"/>
      <c r="H488" s="45"/>
      <c r="I488" s="45"/>
      <c r="J488" s="43"/>
      <c r="K488" s="60"/>
      <c r="L488" s="60"/>
      <c r="M488" s="60"/>
      <c r="N488" s="60"/>
      <c r="O488" s="58"/>
      <c r="P488" s="58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="31" customFormat="1" ht="14" customHeight="1" spans="1:26">
      <c r="A489" s="41"/>
      <c r="B489" s="43"/>
      <c r="C489" s="43"/>
      <c r="D489" s="43"/>
      <c r="E489" s="43"/>
      <c r="F489" s="44" t="s">
        <v>411</v>
      </c>
      <c r="G489" s="64"/>
      <c r="H489" s="45"/>
      <c r="I489" s="45"/>
      <c r="J489" s="43"/>
      <c r="K489" s="60"/>
      <c r="L489" s="60"/>
      <c r="M489" s="60"/>
      <c r="N489" s="60"/>
      <c r="O489" s="58"/>
      <c r="P489" s="58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="31" customFormat="1" ht="14" customHeight="1" spans="1:26">
      <c r="A490" s="41"/>
      <c r="B490" s="43"/>
      <c r="C490" s="43"/>
      <c r="D490" s="43"/>
      <c r="E490" s="43"/>
      <c r="F490" s="84" t="s">
        <v>404</v>
      </c>
      <c r="G490" s="64"/>
      <c r="H490" s="45"/>
      <c r="I490" s="45"/>
      <c r="J490" s="43"/>
      <c r="K490" s="60"/>
      <c r="L490" s="60"/>
      <c r="M490" s="60"/>
      <c r="N490" s="60"/>
      <c r="O490" s="58"/>
      <c r="P490" s="58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="31" customFormat="1" ht="14" customHeight="1" spans="1:26">
      <c r="A491" s="41">
        <f>COUNTA(B$3:B491)</f>
        <v>116</v>
      </c>
      <c r="B491" s="42" t="s">
        <v>412</v>
      </c>
      <c r="C491" s="43" t="s">
        <v>413</v>
      </c>
      <c r="D491" s="43" t="s">
        <v>109</v>
      </c>
      <c r="E491" s="43">
        <v>1</v>
      </c>
      <c r="F491" s="44" t="s">
        <v>414</v>
      </c>
      <c r="G491" s="43" t="s">
        <v>111</v>
      </c>
      <c r="H491" s="43"/>
      <c r="I491" s="43"/>
      <c r="J491" s="43"/>
      <c r="K491" s="60"/>
      <c r="L491" s="60"/>
      <c r="M491" s="60"/>
      <c r="N491" s="60"/>
      <c r="O491" s="58"/>
      <c r="P491" s="58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="31" customFormat="1" ht="14" customHeight="1" spans="1:26">
      <c r="A492" s="45"/>
      <c r="B492" s="45"/>
      <c r="C492" s="45"/>
      <c r="D492" s="45"/>
      <c r="E492" s="45"/>
      <c r="F492" s="44" t="s">
        <v>391</v>
      </c>
      <c r="G492" s="53"/>
      <c r="H492" s="56"/>
      <c r="I492" s="43"/>
      <c r="J492" s="43"/>
      <c r="K492" s="60"/>
      <c r="L492" s="60"/>
      <c r="M492" s="60"/>
      <c r="N492" s="60"/>
      <c r="O492" s="58"/>
      <c r="P492" s="58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="31" customFormat="1" ht="14" customHeight="1" spans="1:26">
      <c r="A493" s="45"/>
      <c r="B493" s="45"/>
      <c r="C493" s="45"/>
      <c r="D493" s="45"/>
      <c r="E493" s="45"/>
      <c r="F493" s="44" t="s">
        <v>392</v>
      </c>
      <c r="G493" s="53"/>
      <c r="H493" s="56"/>
      <c r="I493" s="45"/>
      <c r="J493" s="43"/>
      <c r="K493" s="60"/>
      <c r="L493" s="60"/>
      <c r="M493" s="60"/>
      <c r="N493" s="60"/>
      <c r="O493" s="58"/>
      <c r="P493" s="58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="31" customFormat="1" ht="14" customHeight="1" spans="1:26">
      <c r="A494" s="45"/>
      <c r="B494" s="45"/>
      <c r="C494" s="45"/>
      <c r="D494" s="45"/>
      <c r="E494" s="45"/>
      <c r="F494" s="84" t="s">
        <v>393</v>
      </c>
      <c r="G494" s="53"/>
      <c r="H494" s="56"/>
      <c r="I494" s="45"/>
      <c r="J494" s="43"/>
      <c r="K494" s="60"/>
      <c r="L494" s="60"/>
      <c r="M494" s="60"/>
      <c r="N494" s="60"/>
      <c r="O494" s="58"/>
      <c r="P494" s="58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="31" customFormat="1" ht="14" customHeight="1" spans="1:26">
      <c r="A495" s="41">
        <f>COUNTA(B$3:B495)</f>
        <v>117</v>
      </c>
      <c r="B495" s="42" t="s">
        <v>415</v>
      </c>
      <c r="C495" s="43" t="s">
        <v>416</v>
      </c>
      <c r="D495" s="43" t="s">
        <v>109</v>
      </c>
      <c r="E495" s="43">
        <v>1</v>
      </c>
      <c r="F495" s="44" t="s">
        <v>417</v>
      </c>
      <c r="G495" s="43" t="s">
        <v>111</v>
      </c>
      <c r="H495" s="43"/>
      <c r="I495" s="43"/>
      <c r="J495" s="43"/>
      <c r="K495" s="60"/>
      <c r="L495" s="60"/>
      <c r="M495" s="60"/>
      <c r="N495" s="60"/>
      <c r="O495" s="58"/>
      <c r="P495" s="58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="31" customFormat="1" ht="14" customHeight="1" spans="1:26">
      <c r="A496" s="45"/>
      <c r="B496" s="45"/>
      <c r="C496" s="45"/>
      <c r="D496" s="45"/>
      <c r="E496" s="45"/>
      <c r="F496" s="44" t="s">
        <v>391</v>
      </c>
      <c r="G496" s="53"/>
      <c r="H496" s="56"/>
      <c r="I496" s="43"/>
      <c r="J496" s="43"/>
      <c r="K496" s="60"/>
      <c r="L496" s="60"/>
      <c r="M496" s="60"/>
      <c r="N496" s="60"/>
      <c r="O496" s="58"/>
      <c r="P496" s="58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="31" customFormat="1" ht="14" customHeight="1" spans="1:26">
      <c r="A497" s="45"/>
      <c r="B497" s="45"/>
      <c r="C497" s="45"/>
      <c r="D497" s="45"/>
      <c r="E497" s="45"/>
      <c r="F497" s="44" t="s">
        <v>392</v>
      </c>
      <c r="G497" s="53"/>
      <c r="H497" s="56"/>
      <c r="I497" s="45"/>
      <c r="J497" s="43"/>
      <c r="K497" s="60"/>
      <c r="L497" s="60"/>
      <c r="M497" s="60"/>
      <c r="N497" s="60"/>
      <c r="O497" s="58"/>
      <c r="P497" s="58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="31" customFormat="1" ht="14" customHeight="1" spans="1:26">
      <c r="A498" s="45"/>
      <c r="B498" s="45"/>
      <c r="C498" s="45"/>
      <c r="D498" s="45"/>
      <c r="E498" s="45"/>
      <c r="F498" s="84" t="s">
        <v>393</v>
      </c>
      <c r="G498" s="53"/>
      <c r="H498" s="56"/>
      <c r="I498" s="45"/>
      <c r="J498" s="43"/>
      <c r="K498" s="60"/>
      <c r="L498" s="60"/>
      <c r="M498" s="60"/>
      <c r="N498" s="60"/>
      <c r="O498" s="58"/>
      <c r="P498" s="58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="31" customFormat="1" ht="14" customHeight="1" spans="1:26">
      <c r="A499" s="41">
        <f>COUNTA(B$3:B499)</f>
        <v>118</v>
      </c>
      <c r="B499" s="42" t="s">
        <v>418</v>
      </c>
      <c r="C499" s="43" t="s">
        <v>419</v>
      </c>
      <c r="D499" s="43" t="s">
        <v>109</v>
      </c>
      <c r="E499" s="43">
        <v>1</v>
      </c>
      <c r="F499" s="44" t="s">
        <v>417</v>
      </c>
      <c r="G499" s="43" t="s">
        <v>111</v>
      </c>
      <c r="H499" s="43"/>
      <c r="I499" s="43"/>
      <c r="J499" s="43"/>
      <c r="K499" s="60"/>
      <c r="L499" s="60"/>
      <c r="M499" s="60"/>
      <c r="N499" s="60"/>
      <c r="O499" s="58"/>
      <c r="P499" s="58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="31" customFormat="1" ht="14" customHeight="1" spans="1:26">
      <c r="A500" s="45"/>
      <c r="B500" s="45"/>
      <c r="C500" s="45"/>
      <c r="D500" s="45"/>
      <c r="E500" s="45"/>
      <c r="F500" s="44" t="s">
        <v>391</v>
      </c>
      <c r="G500" s="53"/>
      <c r="H500" s="56"/>
      <c r="I500" s="43"/>
      <c r="J500" s="43"/>
      <c r="K500" s="60"/>
      <c r="L500" s="60"/>
      <c r="M500" s="60"/>
      <c r="N500" s="60"/>
      <c r="O500" s="58"/>
      <c r="P500" s="58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="31" customFormat="1" ht="14" customHeight="1" spans="1:26">
      <c r="A501" s="45"/>
      <c r="B501" s="45"/>
      <c r="C501" s="45"/>
      <c r="D501" s="45"/>
      <c r="E501" s="45"/>
      <c r="F501" s="44" t="s">
        <v>392</v>
      </c>
      <c r="G501" s="53"/>
      <c r="H501" s="56"/>
      <c r="I501" s="45"/>
      <c r="J501" s="43"/>
      <c r="K501" s="60"/>
      <c r="L501" s="60"/>
      <c r="M501" s="60"/>
      <c r="N501" s="60"/>
      <c r="O501" s="58"/>
      <c r="P501" s="58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="31" customFormat="1" ht="14" customHeight="1" spans="1:26">
      <c r="A502" s="45"/>
      <c r="B502" s="45"/>
      <c r="C502" s="45"/>
      <c r="D502" s="45"/>
      <c r="E502" s="45"/>
      <c r="F502" s="84" t="s">
        <v>393</v>
      </c>
      <c r="G502" s="53"/>
      <c r="H502" s="56"/>
      <c r="I502" s="45"/>
      <c r="J502" s="43"/>
      <c r="K502" s="60"/>
      <c r="L502" s="60"/>
      <c r="M502" s="60"/>
      <c r="N502" s="60"/>
      <c r="O502" s="58"/>
      <c r="P502" s="58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="31" customFormat="1" ht="14" customHeight="1" spans="1:26">
      <c r="A503" s="41">
        <f>COUNTA(B$3:B503)</f>
        <v>119</v>
      </c>
      <c r="B503" s="42" t="s">
        <v>420</v>
      </c>
      <c r="C503" s="43" t="s">
        <v>421</v>
      </c>
      <c r="D503" s="43" t="s">
        <v>109</v>
      </c>
      <c r="E503" s="43">
        <v>1</v>
      </c>
      <c r="F503" s="44" t="s">
        <v>422</v>
      </c>
      <c r="G503" s="43" t="s">
        <v>111</v>
      </c>
      <c r="H503" s="43"/>
      <c r="I503" s="43"/>
      <c r="J503" s="43"/>
      <c r="K503" s="60"/>
      <c r="L503" s="60"/>
      <c r="M503" s="60"/>
      <c r="N503" s="60"/>
      <c r="O503" s="58"/>
      <c r="P503" s="58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="31" customFormat="1" ht="14" customHeight="1" spans="1:26">
      <c r="A504" s="45"/>
      <c r="B504" s="45"/>
      <c r="C504" s="45"/>
      <c r="D504" s="45"/>
      <c r="E504" s="45"/>
      <c r="F504" s="44" t="s">
        <v>391</v>
      </c>
      <c r="G504" s="53"/>
      <c r="H504" s="56"/>
      <c r="I504" s="43"/>
      <c r="J504" s="43"/>
      <c r="K504" s="60"/>
      <c r="L504" s="60"/>
      <c r="M504" s="60"/>
      <c r="N504" s="60"/>
      <c r="O504" s="58"/>
      <c r="P504" s="58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="31" customFormat="1" ht="14" customHeight="1" spans="1:26">
      <c r="A505" s="45"/>
      <c r="B505" s="45"/>
      <c r="C505" s="45"/>
      <c r="D505" s="45"/>
      <c r="E505" s="45"/>
      <c r="F505" s="44" t="s">
        <v>392</v>
      </c>
      <c r="G505" s="53"/>
      <c r="H505" s="56"/>
      <c r="I505" s="45"/>
      <c r="J505" s="43"/>
      <c r="K505" s="60"/>
      <c r="L505" s="60"/>
      <c r="M505" s="60"/>
      <c r="N505" s="60"/>
      <c r="O505" s="58"/>
      <c r="P505" s="58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="31" customFormat="1" ht="14" customHeight="1" spans="1:26">
      <c r="A506" s="45"/>
      <c r="B506" s="45"/>
      <c r="C506" s="45"/>
      <c r="D506" s="45"/>
      <c r="E506" s="45"/>
      <c r="F506" s="84" t="s">
        <v>393</v>
      </c>
      <c r="G506" s="53"/>
      <c r="H506" s="56"/>
      <c r="I506" s="45"/>
      <c r="J506" s="43"/>
      <c r="K506" s="60"/>
      <c r="L506" s="60"/>
      <c r="M506" s="60"/>
      <c r="N506" s="60"/>
      <c r="O506" s="58"/>
      <c r="P506" s="58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="31" customFormat="1" ht="14" customHeight="1" spans="1:26">
      <c r="A507" s="41">
        <f>COUNTA(B$3:B507)</f>
        <v>120</v>
      </c>
      <c r="B507" s="42" t="s">
        <v>423</v>
      </c>
      <c r="C507" s="43" t="s">
        <v>424</v>
      </c>
      <c r="D507" s="43" t="s">
        <v>109</v>
      </c>
      <c r="E507" s="43">
        <v>1</v>
      </c>
      <c r="F507" s="44" t="s">
        <v>425</v>
      </c>
      <c r="G507" s="43" t="s">
        <v>111</v>
      </c>
      <c r="H507" s="43"/>
      <c r="I507" s="43"/>
      <c r="J507" s="43"/>
      <c r="K507" s="60"/>
      <c r="L507" s="60"/>
      <c r="M507" s="60"/>
      <c r="N507" s="60"/>
      <c r="O507" s="58"/>
      <c r="P507" s="58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="31" customFormat="1" ht="14" customHeight="1" spans="1:26">
      <c r="A508" s="45"/>
      <c r="B508" s="45"/>
      <c r="C508" s="45"/>
      <c r="D508" s="45"/>
      <c r="E508" s="45"/>
      <c r="F508" s="44" t="s">
        <v>391</v>
      </c>
      <c r="G508" s="53"/>
      <c r="H508" s="56"/>
      <c r="I508" s="43"/>
      <c r="J508" s="43"/>
      <c r="K508" s="60"/>
      <c r="L508" s="60"/>
      <c r="M508" s="60"/>
      <c r="N508" s="60"/>
      <c r="O508" s="58"/>
      <c r="P508" s="58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="31" customFormat="1" ht="14" customHeight="1" spans="1:26">
      <c r="A509" s="45"/>
      <c r="B509" s="45"/>
      <c r="C509" s="45"/>
      <c r="D509" s="45"/>
      <c r="E509" s="45"/>
      <c r="F509" s="44" t="s">
        <v>392</v>
      </c>
      <c r="G509" s="53"/>
      <c r="H509" s="56"/>
      <c r="I509" s="45"/>
      <c r="J509" s="43"/>
      <c r="K509" s="60"/>
      <c r="L509" s="60"/>
      <c r="M509" s="60"/>
      <c r="N509" s="60"/>
      <c r="O509" s="58"/>
      <c r="P509" s="58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="31" customFormat="1" ht="14" customHeight="1" spans="1:26">
      <c r="A510" s="45"/>
      <c r="B510" s="45"/>
      <c r="C510" s="45"/>
      <c r="D510" s="45"/>
      <c r="E510" s="45"/>
      <c r="F510" s="84" t="s">
        <v>393</v>
      </c>
      <c r="G510" s="53"/>
      <c r="H510" s="56"/>
      <c r="I510" s="45"/>
      <c r="J510" s="43"/>
      <c r="K510" s="60"/>
      <c r="L510" s="60"/>
      <c r="M510" s="60"/>
      <c r="N510" s="60"/>
      <c r="O510" s="58"/>
      <c r="P510" s="58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="31" customFormat="1" ht="14" customHeight="1" spans="1:26">
      <c r="A511" s="41">
        <f>COUNTA(B$3:B511)</f>
        <v>121</v>
      </c>
      <c r="B511" s="42" t="s">
        <v>426</v>
      </c>
      <c r="C511" s="43" t="s">
        <v>427</v>
      </c>
      <c r="D511" s="43" t="s">
        <v>109</v>
      </c>
      <c r="E511" s="43">
        <v>1</v>
      </c>
      <c r="F511" s="44" t="s">
        <v>428</v>
      </c>
      <c r="G511" s="43" t="s">
        <v>111</v>
      </c>
      <c r="H511" s="43"/>
      <c r="I511" s="43"/>
      <c r="J511" s="43"/>
      <c r="K511" s="60"/>
      <c r="L511" s="60"/>
      <c r="M511" s="60"/>
      <c r="N511" s="60"/>
      <c r="O511" s="58"/>
      <c r="P511" s="58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="31" customFormat="1" ht="14" customHeight="1" spans="1:26">
      <c r="A512" s="45"/>
      <c r="B512" s="45"/>
      <c r="C512" s="45"/>
      <c r="D512" s="45"/>
      <c r="E512" s="45"/>
      <c r="F512" s="44" t="s">
        <v>391</v>
      </c>
      <c r="G512" s="64"/>
      <c r="H512" s="43"/>
      <c r="I512" s="43"/>
      <c r="J512" s="43"/>
      <c r="K512" s="60"/>
      <c r="L512" s="60"/>
      <c r="M512" s="60"/>
      <c r="N512" s="60"/>
      <c r="O512" s="58"/>
      <c r="P512" s="58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="31" customFormat="1" ht="14" customHeight="1" spans="1:26">
      <c r="A513" s="45"/>
      <c r="B513" s="45"/>
      <c r="C513" s="45"/>
      <c r="D513" s="45"/>
      <c r="E513" s="45"/>
      <c r="F513" s="44" t="s">
        <v>392</v>
      </c>
      <c r="G513" s="64"/>
      <c r="H513" s="43"/>
      <c r="I513" s="43"/>
      <c r="J513" s="43"/>
      <c r="K513" s="60"/>
      <c r="L513" s="60"/>
      <c r="M513" s="60"/>
      <c r="N513" s="60"/>
      <c r="O513" s="58"/>
      <c r="P513" s="58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="31" customFormat="1" ht="14" customHeight="1" spans="1:26">
      <c r="A514" s="45"/>
      <c r="B514" s="45"/>
      <c r="C514" s="45"/>
      <c r="D514" s="45"/>
      <c r="E514" s="45"/>
      <c r="F514" s="84" t="s">
        <v>393</v>
      </c>
      <c r="G514" s="64"/>
      <c r="H514" s="43"/>
      <c r="I514" s="43"/>
      <c r="J514" s="43"/>
      <c r="K514" s="60"/>
      <c r="L514" s="60"/>
      <c r="M514" s="60"/>
      <c r="N514" s="60"/>
      <c r="O514" s="58"/>
      <c r="P514" s="58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="31" customFormat="1" ht="14" customHeight="1" spans="1:26">
      <c r="A515" s="41">
        <f>COUNTA(B$3:B515)</f>
        <v>122</v>
      </c>
      <c r="B515" s="42" t="s">
        <v>429</v>
      </c>
      <c r="C515" s="43" t="s">
        <v>430</v>
      </c>
      <c r="D515" s="43" t="s">
        <v>109</v>
      </c>
      <c r="E515" s="43">
        <v>1</v>
      </c>
      <c r="F515" s="44" t="s">
        <v>431</v>
      </c>
      <c r="G515" s="43" t="s">
        <v>111</v>
      </c>
      <c r="H515" s="43"/>
      <c r="I515" s="43"/>
      <c r="J515" s="43"/>
      <c r="K515" s="60"/>
      <c r="L515" s="60"/>
      <c r="M515" s="60"/>
      <c r="N515" s="60"/>
      <c r="O515" s="58"/>
      <c r="P515" s="58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="31" customFormat="1" ht="14" customHeight="1" spans="1:26">
      <c r="A516" s="45"/>
      <c r="B516" s="45"/>
      <c r="C516" s="45"/>
      <c r="D516" s="45"/>
      <c r="E516" s="45"/>
      <c r="F516" s="44" t="s">
        <v>391</v>
      </c>
      <c r="G516" s="53"/>
      <c r="H516" s="56"/>
      <c r="I516" s="43"/>
      <c r="J516" s="43"/>
      <c r="K516" s="60"/>
      <c r="L516" s="60"/>
      <c r="M516" s="60"/>
      <c r="N516" s="60"/>
      <c r="O516" s="58"/>
      <c r="P516" s="58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="31" customFormat="1" ht="14" customHeight="1" spans="1:26">
      <c r="A517" s="45"/>
      <c r="B517" s="45"/>
      <c r="C517" s="45"/>
      <c r="D517" s="45"/>
      <c r="E517" s="45"/>
      <c r="F517" s="44" t="s">
        <v>392</v>
      </c>
      <c r="G517" s="53"/>
      <c r="H517" s="56"/>
      <c r="I517" s="45"/>
      <c r="J517" s="43"/>
      <c r="K517" s="60"/>
      <c r="L517" s="60"/>
      <c r="M517" s="60"/>
      <c r="N517" s="60"/>
      <c r="O517" s="58"/>
      <c r="P517" s="58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="31" customFormat="1" ht="14" customHeight="1" spans="1:26">
      <c r="A518" s="45"/>
      <c r="B518" s="45"/>
      <c r="C518" s="45"/>
      <c r="D518" s="45"/>
      <c r="E518" s="45"/>
      <c r="F518" s="84" t="s">
        <v>393</v>
      </c>
      <c r="G518" s="53"/>
      <c r="H518" s="56"/>
      <c r="I518" s="45"/>
      <c r="J518" s="43"/>
      <c r="K518" s="60"/>
      <c r="L518" s="60"/>
      <c r="M518" s="60"/>
      <c r="N518" s="60"/>
      <c r="O518" s="58"/>
      <c r="P518" s="58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="31" customFormat="1" ht="14" customHeight="1" spans="1:26">
      <c r="A519" s="41">
        <f>COUNTA(B$3:B519)</f>
        <v>123</v>
      </c>
      <c r="B519" s="42" t="s">
        <v>432</v>
      </c>
      <c r="C519" s="46" t="s">
        <v>433</v>
      </c>
      <c r="D519" s="43" t="s">
        <v>109</v>
      </c>
      <c r="E519" s="43">
        <v>1</v>
      </c>
      <c r="F519" s="44" t="s">
        <v>434</v>
      </c>
      <c r="G519" s="43" t="s">
        <v>111</v>
      </c>
      <c r="H519" s="43"/>
      <c r="I519" s="43"/>
      <c r="J519" s="43"/>
      <c r="K519" s="60"/>
      <c r="L519" s="60"/>
      <c r="M519" s="60"/>
      <c r="N519" s="60"/>
      <c r="O519" s="58"/>
      <c r="P519" s="58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="31" customFormat="1" ht="14" customHeight="1" spans="1:26">
      <c r="A520" s="45"/>
      <c r="B520" s="45"/>
      <c r="C520" s="45"/>
      <c r="D520" s="45"/>
      <c r="E520" s="45"/>
      <c r="F520" s="44" t="s">
        <v>391</v>
      </c>
      <c r="G520" s="53"/>
      <c r="H520" s="56"/>
      <c r="I520" s="43"/>
      <c r="J520" s="43"/>
      <c r="K520" s="60"/>
      <c r="L520" s="60"/>
      <c r="M520" s="60"/>
      <c r="N520" s="60"/>
      <c r="O520" s="58"/>
      <c r="P520" s="58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="28" customFormat="1" ht="14" customHeight="1" spans="1:16">
      <c r="A521" s="45"/>
      <c r="B521" s="45"/>
      <c r="C521" s="45"/>
      <c r="D521" s="45"/>
      <c r="E521" s="45"/>
      <c r="F521" s="44" t="s">
        <v>392</v>
      </c>
      <c r="G521" s="53"/>
      <c r="H521" s="56"/>
      <c r="I521" s="45"/>
      <c r="J521" s="43"/>
      <c r="K521" s="60"/>
      <c r="L521" s="60"/>
      <c r="M521" s="60"/>
      <c r="N521" s="60"/>
      <c r="O521" s="58"/>
      <c r="P521" s="58"/>
    </row>
    <row r="522" s="28" customFormat="1" ht="14" customHeight="1" spans="1:16">
      <c r="A522" s="45"/>
      <c r="B522" s="45"/>
      <c r="C522" s="45"/>
      <c r="D522" s="45"/>
      <c r="E522" s="45"/>
      <c r="F522" s="84" t="s">
        <v>393</v>
      </c>
      <c r="G522" s="53"/>
      <c r="H522" s="56"/>
      <c r="I522" s="45"/>
      <c r="J522" s="43"/>
      <c r="K522" s="60"/>
      <c r="L522" s="60"/>
      <c r="M522" s="60"/>
      <c r="N522" s="60"/>
      <c r="O522" s="58"/>
      <c r="P522" s="58"/>
    </row>
    <row r="523" s="28" customFormat="1" ht="14" customHeight="1" spans="1:16">
      <c r="A523" s="41">
        <f>COUNTA(B$3:B523)</f>
        <v>124</v>
      </c>
      <c r="B523" s="42" t="s">
        <v>435</v>
      </c>
      <c r="C523" s="43" t="s">
        <v>436</v>
      </c>
      <c r="D523" s="43" t="s">
        <v>109</v>
      </c>
      <c r="E523" s="43">
        <v>1</v>
      </c>
      <c r="F523" s="44" t="s">
        <v>437</v>
      </c>
      <c r="G523" s="43" t="s">
        <v>111</v>
      </c>
      <c r="H523" s="43"/>
      <c r="I523" s="43"/>
      <c r="J523" s="43"/>
      <c r="K523" s="60"/>
      <c r="L523" s="60"/>
      <c r="M523" s="60"/>
      <c r="N523" s="60"/>
      <c r="O523" s="58"/>
      <c r="P523" s="58"/>
    </row>
    <row r="524" s="28" customFormat="1" ht="14" customHeight="1" spans="1:16">
      <c r="A524" s="45"/>
      <c r="B524" s="45"/>
      <c r="C524" s="45"/>
      <c r="D524" s="45"/>
      <c r="E524" s="45"/>
      <c r="F524" s="44" t="s">
        <v>391</v>
      </c>
      <c r="G524" s="53"/>
      <c r="H524" s="56"/>
      <c r="I524" s="43"/>
      <c r="J524" s="43"/>
      <c r="K524" s="60"/>
      <c r="L524" s="60"/>
      <c r="M524" s="60"/>
      <c r="N524" s="60"/>
      <c r="O524" s="58"/>
      <c r="P524" s="58"/>
    </row>
    <row r="525" s="28" customFormat="1" ht="29.25" customHeight="1" spans="1:16">
      <c r="A525" s="45"/>
      <c r="B525" s="45"/>
      <c r="C525" s="45"/>
      <c r="D525" s="45"/>
      <c r="E525" s="45"/>
      <c r="F525" s="69" t="s">
        <v>410</v>
      </c>
      <c r="G525" s="53"/>
      <c r="H525" s="56"/>
      <c r="I525" s="45"/>
      <c r="J525" s="43"/>
      <c r="K525" s="60"/>
      <c r="L525" s="60"/>
      <c r="M525" s="60"/>
      <c r="N525" s="60"/>
      <c r="O525" s="58"/>
      <c r="P525" s="58"/>
    </row>
    <row r="526" s="33" customFormat="1" ht="14" customHeight="1" spans="1:26">
      <c r="A526" s="45"/>
      <c r="B526" s="45"/>
      <c r="C526" s="45"/>
      <c r="D526" s="45"/>
      <c r="E526" s="45"/>
      <c r="F526" s="44" t="s">
        <v>411</v>
      </c>
      <c r="G526" s="53"/>
      <c r="H526" s="56"/>
      <c r="I526" s="45"/>
      <c r="J526" s="43"/>
      <c r="K526" s="60"/>
      <c r="L526" s="60"/>
      <c r="M526" s="60"/>
      <c r="N526" s="60"/>
      <c r="O526" s="58"/>
      <c r="P526" s="58"/>
      <c r="Q526" s="93"/>
      <c r="R526" s="93"/>
      <c r="S526" s="93"/>
      <c r="T526" s="93"/>
      <c r="U526" s="93"/>
      <c r="V526" s="93"/>
      <c r="W526" s="93"/>
      <c r="X526" s="93"/>
      <c r="Y526" s="93"/>
      <c r="Z526" s="93"/>
    </row>
    <row r="527" s="28" customFormat="1" ht="14" customHeight="1" spans="1:16">
      <c r="A527" s="45"/>
      <c r="B527" s="45"/>
      <c r="C527" s="45"/>
      <c r="D527" s="45"/>
      <c r="E527" s="45"/>
      <c r="F527" s="84" t="s">
        <v>404</v>
      </c>
      <c r="G527" s="53"/>
      <c r="H527" s="56"/>
      <c r="I527" s="45"/>
      <c r="J527" s="43"/>
      <c r="K527" s="60"/>
      <c r="L527" s="60"/>
      <c r="M527" s="60"/>
      <c r="N527" s="60"/>
      <c r="O527" s="58"/>
      <c r="P527" s="58"/>
    </row>
    <row r="528" s="34" customFormat="1" ht="14" customHeight="1" spans="1:26">
      <c r="A528" s="89">
        <f>COUNTA(B$3:B528)</f>
        <v>125</v>
      </c>
      <c r="B528" s="49" t="s">
        <v>438</v>
      </c>
      <c r="C528" s="50" t="s">
        <v>439</v>
      </c>
      <c r="D528" s="50" t="s">
        <v>109</v>
      </c>
      <c r="E528" s="50">
        <v>1</v>
      </c>
      <c r="F528" s="85" t="s">
        <v>440</v>
      </c>
      <c r="G528" s="50" t="s">
        <v>111</v>
      </c>
      <c r="H528" s="50"/>
      <c r="I528" s="50"/>
      <c r="J528" s="50"/>
      <c r="K528" s="91"/>
      <c r="L528" s="91"/>
      <c r="M528" s="91"/>
      <c r="N528" s="91"/>
      <c r="O528" s="92"/>
      <c r="P528" s="92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s="34" customFormat="1" ht="14" customHeight="1" spans="1:26">
      <c r="A529" s="45"/>
      <c r="B529" s="45"/>
      <c r="C529" s="45"/>
      <c r="D529" s="45"/>
      <c r="E529" s="45"/>
      <c r="F529" s="85" t="s">
        <v>441</v>
      </c>
      <c r="G529" s="53"/>
      <c r="H529" s="56"/>
      <c r="I529" s="43"/>
      <c r="J529" s="43"/>
      <c r="K529" s="91"/>
      <c r="L529" s="91"/>
      <c r="M529" s="91"/>
      <c r="N529" s="91"/>
      <c r="O529" s="92"/>
      <c r="P529" s="92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s="34" customFormat="1" ht="14" customHeight="1" spans="1:26">
      <c r="A530" s="45"/>
      <c r="B530" s="45"/>
      <c r="C530" s="45"/>
      <c r="D530" s="45"/>
      <c r="E530" s="45"/>
      <c r="F530" s="85" t="s">
        <v>442</v>
      </c>
      <c r="G530" s="53"/>
      <c r="H530" s="56"/>
      <c r="I530" s="45"/>
      <c r="J530" s="43"/>
      <c r="K530" s="91"/>
      <c r="L530" s="91"/>
      <c r="M530" s="91"/>
      <c r="N530" s="91"/>
      <c r="O530" s="92"/>
      <c r="P530" s="92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s="34" customFormat="1" ht="14" customHeight="1" spans="1:26">
      <c r="A531" s="45"/>
      <c r="B531" s="45"/>
      <c r="C531" s="45"/>
      <c r="D531" s="45"/>
      <c r="E531" s="45"/>
      <c r="F531" s="84" t="s">
        <v>210</v>
      </c>
      <c r="G531" s="53"/>
      <c r="H531" s="56"/>
      <c r="I531" s="45"/>
      <c r="J531" s="43"/>
      <c r="K531" s="91"/>
      <c r="L531" s="91"/>
      <c r="M531" s="91"/>
      <c r="N531" s="91"/>
      <c r="O531" s="92"/>
      <c r="P531" s="92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s="35" customFormat="1" ht="14" customHeight="1" spans="1:26">
      <c r="A532" s="89">
        <f>COUNTA(B$3:B532)</f>
        <v>126</v>
      </c>
      <c r="B532" s="49" t="s">
        <v>438</v>
      </c>
      <c r="C532" s="50" t="s">
        <v>439</v>
      </c>
      <c r="D532" s="50" t="s">
        <v>109</v>
      </c>
      <c r="E532" s="50">
        <v>1</v>
      </c>
      <c r="F532" s="85" t="s">
        <v>440</v>
      </c>
      <c r="G532" s="50" t="s">
        <v>111</v>
      </c>
      <c r="H532" s="50"/>
      <c r="I532" s="50"/>
      <c r="J532" s="50"/>
      <c r="K532" s="91"/>
      <c r="L532" s="91"/>
      <c r="M532" s="91"/>
      <c r="N532" s="91"/>
      <c r="O532" s="92"/>
      <c r="P532" s="92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s="35" customFormat="1" ht="14" customHeight="1" spans="1:26">
      <c r="A533" s="45"/>
      <c r="B533" s="45"/>
      <c r="C533" s="45"/>
      <c r="D533" s="45"/>
      <c r="E533" s="45"/>
      <c r="F533" s="85" t="s">
        <v>441</v>
      </c>
      <c r="G533" s="53"/>
      <c r="H533" s="56"/>
      <c r="I533" s="43"/>
      <c r="J533" s="43"/>
      <c r="K533" s="91"/>
      <c r="L533" s="91"/>
      <c r="M533" s="91"/>
      <c r="N533" s="91"/>
      <c r="O533" s="92"/>
      <c r="P533" s="92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s="35" customFormat="1" ht="14" customHeight="1" spans="1:26">
      <c r="A534" s="45"/>
      <c r="B534" s="45"/>
      <c r="C534" s="45"/>
      <c r="D534" s="45"/>
      <c r="E534" s="45"/>
      <c r="F534" s="85" t="s">
        <v>442</v>
      </c>
      <c r="G534" s="53"/>
      <c r="H534" s="56"/>
      <c r="I534" s="45"/>
      <c r="J534" s="43"/>
      <c r="K534" s="91"/>
      <c r="L534" s="91"/>
      <c r="M534" s="91"/>
      <c r="N534" s="91"/>
      <c r="O534" s="92"/>
      <c r="P534" s="92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s="35" customFormat="1" ht="14" customHeight="1" spans="1:26">
      <c r="A535" s="45"/>
      <c r="B535" s="45"/>
      <c r="C535" s="45"/>
      <c r="D535" s="45"/>
      <c r="E535" s="45"/>
      <c r="F535" s="84" t="s">
        <v>210</v>
      </c>
      <c r="G535" s="53"/>
      <c r="H535" s="56"/>
      <c r="I535" s="45"/>
      <c r="J535" s="43"/>
      <c r="K535" s="91"/>
      <c r="L535" s="91"/>
      <c r="M535" s="91"/>
      <c r="N535" s="91"/>
      <c r="O535" s="92"/>
      <c r="P535" s="92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s="31" customFormat="1" ht="14" customHeight="1" spans="1:26">
      <c r="A536" s="41">
        <f>COUNTA(B$3:B536)</f>
        <v>127</v>
      </c>
      <c r="B536" s="42" t="s">
        <v>443</v>
      </c>
      <c r="C536" s="43" t="s">
        <v>444</v>
      </c>
      <c r="D536" s="43"/>
      <c r="E536" s="43">
        <v>3</v>
      </c>
      <c r="F536" s="44" t="s">
        <v>445</v>
      </c>
      <c r="G536" s="43"/>
      <c r="H536" s="45"/>
      <c r="I536" s="45"/>
      <c r="J536" s="43"/>
      <c r="K536" s="60"/>
      <c r="L536" s="60"/>
      <c r="M536" s="60"/>
      <c r="N536" s="60"/>
      <c r="O536" s="58"/>
      <c r="P536" s="58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="31" customFormat="1" ht="14" customHeight="1" spans="1:26">
      <c r="A537" s="41"/>
      <c r="B537" s="43"/>
      <c r="C537" s="43"/>
      <c r="D537" s="43"/>
      <c r="E537" s="43"/>
      <c r="F537" s="44" t="s">
        <v>391</v>
      </c>
      <c r="G537" s="53"/>
      <c r="H537" s="45"/>
      <c r="I537" s="45"/>
      <c r="J537" s="43"/>
      <c r="K537" s="60"/>
      <c r="L537" s="60"/>
      <c r="M537" s="60"/>
      <c r="N537" s="60"/>
      <c r="O537" s="58"/>
      <c r="P537" s="58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="31" customFormat="1" ht="14" customHeight="1" spans="1:26">
      <c r="A538" s="41"/>
      <c r="B538" s="43"/>
      <c r="C538" s="43"/>
      <c r="D538" s="43"/>
      <c r="E538" s="43"/>
      <c r="F538" s="44" t="s">
        <v>392</v>
      </c>
      <c r="G538" s="53"/>
      <c r="H538" s="45"/>
      <c r="I538" s="45"/>
      <c r="J538" s="43"/>
      <c r="K538" s="60"/>
      <c r="L538" s="60"/>
      <c r="M538" s="60"/>
      <c r="N538" s="60"/>
      <c r="O538" s="58"/>
      <c r="P538" s="58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="30" customFormat="1" ht="14" customHeight="1" spans="1:26">
      <c r="A539" s="41"/>
      <c r="B539" s="47"/>
      <c r="C539" s="43"/>
      <c r="D539" s="43"/>
      <c r="E539" s="43"/>
      <c r="F539" s="69" t="s">
        <v>403</v>
      </c>
      <c r="G539" s="53"/>
      <c r="H539" s="45"/>
      <c r="I539" s="45"/>
      <c r="J539" s="43"/>
      <c r="K539" s="60"/>
      <c r="L539" s="60"/>
      <c r="M539" s="60"/>
      <c r="N539" s="60"/>
      <c r="O539" s="58"/>
      <c r="P539" s="58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="31" customFormat="1" ht="14" customHeight="1" spans="1:26">
      <c r="A540" s="41"/>
      <c r="B540" s="43"/>
      <c r="C540" s="43"/>
      <c r="D540" s="43"/>
      <c r="E540" s="43"/>
      <c r="F540" s="84" t="s">
        <v>404</v>
      </c>
      <c r="G540" s="53"/>
      <c r="H540" s="45"/>
      <c r="I540" s="45"/>
      <c r="J540" s="43"/>
      <c r="K540" s="60"/>
      <c r="L540" s="60"/>
      <c r="M540" s="60"/>
      <c r="N540" s="60"/>
      <c r="O540" s="58"/>
      <c r="P540" s="58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="28" customFormat="1" ht="14" customHeight="1" spans="1:16">
      <c r="A541" s="57">
        <f>COUNTA(B$3:B541)</f>
        <v>128</v>
      </c>
      <c r="B541" s="42" t="s">
        <v>446</v>
      </c>
      <c r="C541" s="43" t="s">
        <v>444</v>
      </c>
      <c r="D541" s="55"/>
      <c r="E541" s="43">
        <v>3</v>
      </c>
      <c r="F541" s="44" t="s">
        <v>447</v>
      </c>
      <c r="G541" s="73"/>
      <c r="H541" s="43"/>
      <c r="I541" s="43"/>
      <c r="J541" s="43"/>
      <c r="K541" s="58"/>
      <c r="L541" s="58"/>
      <c r="M541" s="58"/>
      <c r="N541" s="58"/>
      <c r="O541" s="58"/>
      <c r="P541" s="58"/>
    </row>
    <row r="542" s="28" customFormat="1" ht="14" customHeight="1" spans="1:16">
      <c r="A542" s="45"/>
      <c r="B542" s="43"/>
      <c r="C542" s="43"/>
      <c r="D542" s="55"/>
      <c r="E542" s="43"/>
      <c r="F542" s="44" t="s">
        <v>55</v>
      </c>
      <c r="G542" s="75"/>
      <c r="H542" s="56"/>
      <c r="I542" s="43"/>
      <c r="J542" s="43"/>
      <c r="K542" s="58"/>
      <c r="L542" s="58"/>
      <c r="M542" s="58"/>
      <c r="N542" s="58"/>
      <c r="O542" s="58"/>
      <c r="P542" s="58"/>
    </row>
    <row r="543" s="28" customFormat="1" ht="14" customHeight="1" spans="1:16">
      <c r="A543" s="45"/>
      <c r="B543" s="43"/>
      <c r="C543" s="43"/>
      <c r="D543" s="55"/>
      <c r="E543" s="43"/>
      <c r="F543" s="44" t="s">
        <v>57</v>
      </c>
      <c r="G543" s="75"/>
      <c r="H543" s="56"/>
      <c r="I543" s="62"/>
      <c r="J543" s="43"/>
      <c r="K543" s="58"/>
      <c r="L543" s="58"/>
      <c r="M543" s="58"/>
      <c r="N543" s="58"/>
      <c r="O543" s="58"/>
      <c r="P543" s="58"/>
    </row>
    <row r="544" s="28" customFormat="1" ht="14" customHeight="1" spans="1:16">
      <c r="A544" s="45"/>
      <c r="B544" s="43"/>
      <c r="C544" s="43"/>
      <c r="D544" s="55"/>
      <c r="E544" s="43"/>
      <c r="F544" s="44" t="s">
        <v>58</v>
      </c>
      <c r="G544" s="75"/>
      <c r="H544" s="56"/>
      <c r="I544" s="62"/>
      <c r="J544" s="43"/>
      <c r="K544" s="58"/>
      <c r="L544" s="58"/>
      <c r="M544" s="58"/>
      <c r="N544" s="58"/>
      <c r="O544" s="58"/>
      <c r="P544" s="58"/>
    </row>
    <row r="545" s="28" customFormat="1" ht="14" customHeight="1" spans="1:16">
      <c r="A545" s="45"/>
      <c r="B545" s="43"/>
      <c r="C545" s="43"/>
      <c r="D545" s="55"/>
      <c r="E545" s="43"/>
      <c r="F545" s="44" t="s">
        <v>59</v>
      </c>
      <c r="G545" s="75"/>
      <c r="H545" s="56"/>
      <c r="I545" s="62"/>
      <c r="J545" s="43"/>
      <c r="K545" s="58"/>
      <c r="L545" s="58"/>
      <c r="M545" s="58"/>
      <c r="N545" s="58"/>
      <c r="O545" s="58"/>
      <c r="P545" s="58"/>
    </row>
    <row r="546" s="28" customFormat="1" ht="14" customHeight="1" spans="1:16">
      <c r="A546" s="45"/>
      <c r="B546" s="43"/>
      <c r="C546" s="43"/>
      <c r="D546" s="55"/>
      <c r="E546" s="43"/>
      <c r="F546" s="44" t="s">
        <v>60</v>
      </c>
      <c r="G546" s="75"/>
      <c r="H546" s="56"/>
      <c r="I546" s="62"/>
      <c r="J546" s="43"/>
      <c r="K546" s="58"/>
      <c r="L546" s="58"/>
      <c r="M546" s="58"/>
      <c r="N546" s="58"/>
      <c r="O546" s="58"/>
      <c r="P546" s="58"/>
    </row>
    <row r="547" s="28" customFormat="1" ht="14" customHeight="1" spans="1:16">
      <c r="A547" s="45"/>
      <c r="B547" s="43"/>
      <c r="C547" s="43"/>
      <c r="D547" s="55"/>
      <c r="E547" s="43"/>
      <c r="F547" s="44" t="s">
        <v>61</v>
      </c>
      <c r="G547" s="76"/>
      <c r="H547" s="56"/>
      <c r="I547" s="62"/>
      <c r="J547" s="43"/>
      <c r="K547" s="58"/>
      <c r="L547" s="58"/>
      <c r="M547" s="58"/>
      <c r="N547" s="58"/>
      <c r="O547" s="58"/>
      <c r="P547" s="58"/>
    </row>
    <row r="548" s="28" customFormat="1" ht="14" customHeight="1" spans="1:16">
      <c r="A548" s="57">
        <f>COUNTA(B$3:B548)</f>
        <v>129</v>
      </c>
      <c r="B548" s="42" t="s">
        <v>446</v>
      </c>
      <c r="C548" s="43" t="s">
        <v>444</v>
      </c>
      <c r="D548" s="55"/>
      <c r="E548" s="43">
        <v>3</v>
      </c>
      <c r="F548" s="44" t="s">
        <v>448</v>
      </c>
      <c r="G548" s="73"/>
      <c r="H548" s="43"/>
      <c r="I548" s="43"/>
      <c r="J548" s="43"/>
      <c r="K548" s="58"/>
      <c r="L548" s="58"/>
      <c r="M548" s="58"/>
      <c r="N548" s="58"/>
      <c r="O548" s="58"/>
      <c r="P548" s="58"/>
    </row>
    <row r="549" s="28" customFormat="1" ht="14" customHeight="1" spans="1:16">
      <c r="A549" s="45"/>
      <c r="B549" s="43"/>
      <c r="C549" s="43"/>
      <c r="D549" s="55"/>
      <c r="E549" s="43"/>
      <c r="F549" s="44" t="s">
        <v>55</v>
      </c>
      <c r="G549" s="75"/>
      <c r="H549" s="56"/>
      <c r="I549" s="43"/>
      <c r="J549" s="43"/>
      <c r="K549" s="58"/>
      <c r="L549" s="58"/>
      <c r="M549" s="58"/>
      <c r="N549" s="58"/>
      <c r="O549" s="58"/>
      <c r="P549" s="58"/>
    </row>
    <row r="550" s="28" customFormat="1" ht="14" customHeight="1" spans="1:16">
      <c r="A550" s="45"/>
      <c r="B550" s="43"/>
      <c r="C550" s="43"/>
      <c r="D550" s="55"/>
      <c r="E550" s="43"/>
      <c r="F550" s="44" t="s">
        <v>57</v>
      </c>
      <c r="G550" s="75"/>
      <c r="H550" s="56"/>
      <c r="I550" s="62"/>
      <c r="J550" s="43"/>
      <c r="K550" s="58"/>
      <c r="L550" s="58"/>
      <c r="M550" s="58"/>
      <c r="N550" s="58"/>
      <c r="O550" s="58"/>
      <c r="P550" s="58"/>
    </row>
    <row r="551" s="28" customFormat="1" ht="14" customHeight="1" spans="1:16">
      <c r="A551" s="45"/>
      <c r="B551" s="43"/>
      <c r="C551" s="43"/>
      <c r="D551" s="55"/>
      <c r="E551" s="43"/>
      <c r="F551" s="44" t="s">
        <v>58</v>
      </c>
      <c r="G551" s="75"/>
      <c r="H551" s="56"/>
      <c r="I551" s="62"/>
      <c r="J551" s="43"/>
      <c r="K551" s="58"/>
      <c r="L551" s="58"/>
      <c r="M551" s="58"/>
      <c r="N551" s="58"/>
      <c r="O551" s="58"/>
      <c r="P551" s="58"/>
    </row>
    <row r="552" s="28" customFormat="1" ht="14" customHeight="1" spans="1:16">
      <c r="A552" s="45"/>
      <c r="B552" s="43"/>
      <c r="C552" s="43"/>
      <c r="D552" s="55"/>
      <c r="E552" s="43"/>
      <c r="F552" s="44" t="s">
        <v>59</v>
      </c>
      <c r="G552" s="75"/>
      <c r="H552" s="56"/>
      <c r="I552" s="62"/>
      <c r="J552" s="43"/>
      <c r="K552" s="58"/>
      <c r="L552" s="58"/>
      <c r="M552" s="58"/>
      <c r="N552" s="58"/>
      <c r="O552" s="58"/>
      <c r="P552" s="58"/>
    </row>
    <row r="553" s="28" customFormat="1" ht="14" customHeight="1" spans="1:16">
      <c r="A553" s="45"/>
      <c r="B553" s="43"/>
      <c r="C553" s="43"/>
      <c r="D553" s="55"/>
      <c r="E553" s="43"/>
      <c r="F553" s="44" t="s">
        <v>60</v>
      </c>
      <c r="G553" s="75"/>
      <c r="H553" s="56"/>
      <c r="I553" s="62"/>
      <c r="J553" s="43"/>
      <c r="K553" s="58"/>
      <c r="L553" s="58"/>
      <c r="M553" s="58"/>
      <c r="N553" s="58"/>
      <c r="O553" s="58"/>
      <c r="P553" s="58"/>
    </row>
    <row r="554" s="28" customFormat="1" ht="14" customHeight="1" spans="1:16">
      <c r="A554" s="45"/>
      <c r="B554" s="43"/>
      <c r="C554" s="43"/>
      <c r="D554" s="55"/>
      <c r="E554" s="43"/>
      <c r="F554" s="44" t="s">
        <v>61</v>
      </c>
      <c r="G554" s="76"/>
      <c r="H554" s="56"/>
      <c r="I554" s="62"/>
      <c r="J554" s="43"/>
      <c r="K554" s="58"/>
      <c r="L554" s="58"/>
      <c r="M554" s="58"/>
      <c r="N554" s="58"/>
      <c r="O554" s="58"/>
      <c r="P554" s="58"/>
    </row>
    <row r="555" ht="22" customHeight="1" spans="1:10">
      <c r="A555" s="90" t="s">
        <v>449</v>
      </c>
      <c r="B555" s="90"/>
      <c r="C555" s="90"/>
      <c r="D555" s="90"/>
      <c r="E555" s="90"/>
      <c r="F555" s="90"/>
      <c r="G555" s="90"/>
      <c r="H555" s="90"/>
      <c r="I555" s="90"/>
      <c r="J555" s="90"/>
    </row>
  </sheetData>
  <mergeCells count="1203">
    <mergeCell ref="A1:J1"/>
    <mergeCell ref="O1:Q1"/>
    <mergeCell ref="R1:T1"/>
    <mergeCell ref="U1:W1"/>
    <mergeCell ref="X1:Z1"/>
    <mergeCell ref="A555:J555"/>
    <mergeCell ref="A3:A10"/>
    <mergeCell ref="A11:A18"/>
    <mergeCell ref="A19:A22"/>
    <mergeCell ref="A23:A26"/>
    <mergeCell ref="A27:A30"/>
    <mergeCell ref="A31:A37"/>
    <mergeCell ref="A38:A44"/>
    <mergeCell ref="A45:A51"/>
    <mergeCell ref="A52:A58"/>
    <mergeCell ref="A59:A65"/>
    <mergeCell ref="A66:A72"/>
    <mergeCell ref="A73:A79"/>
    <mergeCell ref="A80:A84"/>
    <mergeCell ref="A85:A89"/>
    <mergeCell ref="A90:A94"/>
    <mergeCell ref="A95:A99"/>
    <mergeCell ref="A100:A104"/>
    <mergeCell ref="A105:A111"/>
    <mergeCell ref="A112:A118"/>
    <mergeCell ref="A119:A125"/>
    <mergeCell ref="A126:A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58:A160"/>
    <mergeCell ref="A161:A163"/>
    <mergeCell ref="A164:A166"/>
    <mergeCell ref="A167:A170"/>
    <mergeCell ref="A171:A174"/>
    <mergeCell ref="A175:A178"/>
    <mergeCell ref="A179:A182"/>
    <mergeCell ref="A183:A186"/>
    <mergeCell ref="A187:A190"/>
    <mergeCell ref="A191:A194"/>
    <mergeCell ref="A195:A198"/>
    <mergeCell ref="A199:A202"/>
    <mergeCell ref="A203:A206"/>
    <mergeCell ref="A207:A210"/>
    <mergeCell ref="A211:A214"/>
    <mergeCell ref="A215:A218"/>
    <mergeCell ref="A219:A222"/>
    <mergeCell ref="A223:A226"/>
    <mergeCell ref="A227:A230"/>
    <mergeCell ref="A231:A234"/>
    <mergeCell ref="A235:A238"/>
    <mergeCell ref="A239:A242"/>
    <mergeCell ref="A243:A246"/>
    <mergeCell ref="A247:A251"/>
    <mergeCell ref="A252:A256"/>
    <mergeCell ref="A257:A261"/>
    <mergeCell ref="A262:A266"/>
    <mergeCell ref="A267:A270"/>
    <mergeCell ref="A271:A273"/>
    <mergeCell ref="A274:A276"/>
    <mergeCell ref="A277:A280"/>
    <mergeCell ref="A281:A284"/>
    <mergeCell ref="A285:A288"/>
    <mergeCell ref="A289:A292"/>
    <mergeCell ref="A293:A296"/>
    <mergeCell ref="A297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8"/>
    <mergeCell ref="A329:A332"/>
    <mergeCell ref="A333:A336"/>
    <mergeCell ref="A337:A340"/>
    <mergeCell ref="A341:A344"/>
    <mergeCell ref="A345:A348"/>
    <mergeCell ref="A349:A352"/>
    <mergeCell ref="A353:A356"/>
    <mergeCell ref="A357:A360"/>
    <mergeCell ref="A361:A364"/>
    <mergeCell ref="A365:A368"/>
    <mergeCell ref="A369:A372"/>
    <mergeCell ref="A373:A376"/>
    <mergeCell ref="A377:A379"/>
    <mergeCell ref="A380:A382"/>
    <mergeCell ref="A383:A386"/>
    <mergeCell ref="A387:A390"/>
    <mergeCell ref="A391:A394"/>
    <mergeCell ref="A395:A398"/>
    <mergeCell ref="A399:A402"/>
    <mergeCell ref="A403:A406"/>
    <mergeCell ref="A407:A410"/>
    <mergeCell ref="A411:A414"/>
    <mergeCell ref="A415:A418"/>
    <mergeCell ref="A419:A422"/>
    <mergeCell ref="A423:A426"/>
    <mergeCell ref="A427:A430"/>
    <mergeCell ref="A431:A435"/>
    <mergeCell ref="A436:A439"/>
    <mergeCell ref="A440:A443"/>
    <mergeCell ref="A444:A447"/>
    <mergeCell ref="A448:A451"/>
    <mergeCell ref="A452:A455"/>
    <mergeCell ref="A456:A459"/>
    <mergeCell ref="A460:A463"/>
    <mergeCell ref="A464:A467"/>
    <mergeCell ref="A468:A471"/>
    <mergeCell ref="A472:A475"/>
    <mergeCell ref="A476:A480"/>
    <mergeCell ref="A481:A485"/>
    <mergeCell ref="A486:A490"/>
    <mergeCell ref="A491:A494"/>
    <mergeCell ref="A495:A498"/>
    <mergeCell ref="A499:A502"/>
    <mergeCell ref="A503:A506"/>
    <mergeCell ref="A507:A510"/>
    <mergeCell ref="A511:A514"/>
    <mergeCell ref="A515:A518"/>
    <mergeCell ref="A519:A522"/>
    <mergeCell ref="A523:A527"/>
    <mergeCell ref="A528:A531"/>
    <mergeCell ref="A532:A535"/>
    <mergeCell ref="A536:A540"/>
    <mergeCell ref="A541:A547"/>
    <mergeCell ref="A548:A554"/>
    <mergeCell ref="B3:B10"/>
    <mergeCell ref="B11:B18"/>
    <mergeCell ref="B19:B22"/>
    <mergeCell ref="B23:B26"/>
    <mergeCell ref="B27:B30"/>
    <mergeCell ref="B31:B37"/>
    <mergeCell ref="B38:B44"/>
    <mergeCell ref="B45:B51"/>
    <mergeCell ref="B52:B58"/>
    <mergeCell ref="B59:B65"/>
    <mergeCell ref="B66:B72"/>
    <mergeCell ref="B73:B79"/>
    <mergeCell ref="B80:B84"/>
    <mergeCell ref="B85:B89"/>
    <mergeCell ref="B90:B94"/>
    <mergeCell ref="B95:B99"/>
    <mergeCell ref="B100:B104"/>
    <mergeCell ref="B105:B111"/>
    <mergeCell ref="B112:B118"/>
    <mergeCell ref="B119:B125"/>
    <mergeCell ref="B126:B130"/>
    <mergeCell ref="B131:B133"/>
    <mergeCell ref="B134:B136"/>
    <mergeCell ref="B137:B139"/>
    <mergeCell ref="B140:B142"/>
    <mergeCell ref="B143:B145"/>
    <mergeCell ref="B146:B148"/>
    <mergeCell ref="B149:B151"/>
    <mergeCell ref="B152:B154"/>
    <mergeCell ref="B155:B157"/>
    <mergeCell ref="B158:B160"/>
    <mergeCell ref="B161:B163"/>
    <mergeCell ref="B164:B166"/>
    <mergeCell ref="B167:B170"/>
    <mergeCell ref="B171:B174"/>
    <mergeCell ref="B175:B178"/>
    <mergeCell ref="B179:B182"/>
    <mergeCell ref="B183:B186"/>
    <mergeCell ref="B187:B190"/>
    <mergeCell ref="B191:B194"/>
    <mergeCell ref="B195:B198"/>
    <mergeCell ref="B199:B202"/>
    <mergeCell ref="B203:B206"/>
    <mergeCell ref="B207:B210"/>
    <mergeCell ref="B211:B214"/>
    <mergeCell ref="B215:B218"/>
    <mergeCell ref="B219:B222"/>
    <mergeCell ref="B223:B226"/>
    <mergeCell ref="B227:B230"/>
    <mergeCell ref="B231:B234"/>
    <mergeCell ref="B235:B238"/>
    <mergeCell ref="B239:B242"/>
    <mergeCell ref="B243:B246"/>
    <mergeCell ref="B247:B251"/>
    <mergeCell ref="B252:B256"/>
    <mergeCell ref="B257:B261"/>
    <mergeCell ref="B262:B266"/>
    <mergeCell ref="B267:B270"/>
    <mergeCell ref="B271:B273"/>
    <mergeCell ref="B274:B276"/>
    <mergeCell ref="B277:B280"/>
    <mergeCell ref="B281:B284"/>
    <mergeCell ref="B285:B288"/>
    <mergeCell ref="B289:B292"/>
    <mergeCell ref="B293:B296"/>
    <mergeCell ref="B297:B300"/>
    <mergeCell ref="B301:B303"/>
    <mergeCell ref="B304:B306"/>
    <mergeCell ref="B307:B309"/>
    <mergeCell ref="B310:B312"/>
    <mergeCell ref="B313:B315"/>
    <mergeCell ref="B316:B318"/>
    <mergeCell ref="B319:B321"/>
    <mergeCell ref="B322:B324"/>
    <mergeCell ref="B325:B328"/>
    <mergeCell ref="B329:B332"/>
    <mergeCell ref="B333:B336"/>
    <mergeCell ref="B337:B340"/>
    <mergeCell ref="B341:B344"/>
    <mergeCell ref="B345:B348"/>
    <mergeCell ref="B349:B352"/>
    <mergeCell ref="B353:B356"/>
    <mergeCell ref="B357:B360"/>
    <mergeCell ref="B361:B364"/>
    <mergeCell ref="B365:B368"/>
    <mergeCell ref="B369:B372"/>
    <mergeCell ref="B373:B376"/>
    <mergeCell ref="B377:B379"/>
    <mergeCell ref="B380:B382"/>
    <mergeCell ref="B383:B386"/>
    <mergeCell ref="B387:B390"/>
    <mergeCell ref="B391:B394"/>
    <mergeCell ref="B395:B398"/>
    <mergeCell ref="B399:B402"/>
    <mergeCell ref="B403:B406"/>
    <mergeCell ref="B407:B410"/>
    <mergeCell ref="B411:B414"/>
    <mergeCell ref="B415:B418"/>
    <mergeCell ref="B419:B422"/>
    <mergeCell ref="B423:B426"/>
    <mergeCell ref="B427:B430"/>
    <mergeCell ref="B431:B435"/>
    <mergeCell ref="B436:B439"/>
    <mergeCell ref="B440:B443"/>
    <mergeCell ref="B444:B447"/>
    <mergeCell ref="B448:B451"/>
    <mergeCell ref="B452:B455"/>
    <mergeCell ref="B456:B459"/>
    <mergeCell ref="B460:B463"/>
    <mergeCell ref="B464:B467"/>
    <mergeCell ref="B468:B471"/>
    <mergeCell ref="B472:B475"/>
    <mergeCell ref="B476:B480"/>
    <mergeCell ref="B481:B485"/>
    <mergeCell ref="B486:B490"/>
    <mergeCell ref="B491:B494"/>
    <mergeCell ref="B495:B498"/>
    <mergeCell ref="B499:B502"/>
    <mergeCell ref="B503:B506"/>
    <mergeCell ref="B507:B510"/>
    <mergeCell ref="B511:B514"/>
    <mergeCell ref="B515:B518"/>
    <mergeCell ref="B519:B522"/>
    <mergeCell ref="B523:B527"/>
    <mergeCell ref="B528:B531"/>
    <mergeCell ref="B532:B535"/>
    <mergeCell ref="B536:B540"/>
    <mergeCell ref="B541:B547"/>
    <mergeCell ref="B548:B554"/>
    <mergeCell ref="C3:C10"/>
    <mergeCell ref="C11:C18"/>
    <mergeCell ref="C19:C22"/>
    <mergeCell ref="C23:C26"/>
    <mergeCell ref="C27:C30"/>
    <mergeCell ref="C31:C37"/>
    <mergeCell ref="C38:C44"/>
    <mergeCell ref="C45:C51"/>
    <mergeCell ref="C52:C58"/>
    <mergeCell ref="C59:C65"/>
    <mergeCell ref="C66:C72"/>
    <mergeCell ref="C73:C79"/>
    <mergeCell ref="C80:C84"/>
    <mergeCell ref="C85:C89"/>
    <mergeCell ref="C90:C94"/>
    <mergeCell ref="C95:C99"/>
    <mergeCell ref="C100:C104"/>
    <mergeCell ref="C105:C111"/>
    <mergeCell ref="C112:C118"/>
    <mergeCell ref="C119:C125"/>
    <mergeCell ref="C126:C130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64:C166"/>
    <mergeCell ref="C167:C170"/>
    <mergeCell ref="C171:C174"/>
    <mergeCell ref="C175:C178"/>
    <mergeCell ref="C179:C182"/>
    <mergeCell ref="C183:C186"/>
    <mergeCell ref="C187:C190"/>
    <mergeCell ref="C191:C194"/>
    <mergeCell ref="C195:C198"/>
    <mergeCell ref="C199:C202"/>
    <mergeCell ref="C203:C206"/>
    <mergeCell ref="C207:C210"/>
    <mergeCell ref="C211:C214"/>
    <mergeCell ref="C215:C218"/>
    <mergeCell ref="C219:C222"/>
    <mergeCell ref="C223:C226"/>
    <mergeCell ref="C227:C230"/>
    <mergeCell ref="C231:C234"/>
    <mergeCell ref="C235:C238"/>
    <mergeCell ref="C239:C242"/>
    <mergeCell ref="C243:C246"/>
    <mergeCell ref="C247:C251"/>
    <mergeCell ref="C252:C256"/>
    <mergeCell ref="C257:C261"/>
    <mergeCell ref="C262:C266"/>
    <mergeCell ref="C267:C270"/>
    <mergeCell ref="C271:C273"/>
    <mergeCell ref="C274:C276"/>
    <mergeCell ref="C277:C280"/>
    <mergeCell ref="C281:C284"/>
    <mergeCell ref="C285:C288"/>
    <mergeCell ref="C289:C292"/>
    <mergeCell ref="C293:C296"/>
    <mergeCell ref="C297:C300"/>
    <mergeCell ref="C301:C303"/>
    <mergeCell ref="C304:C306"/>
    <mergeCell ref="C307:C309"/>
    <mergeCell ref="C310:C312"/>
    <mergeCell ref="C313:C315"/>
    <mergeCell ref="C316:C318"/>
    <mergeCell ref="C319:C321"/>
    <mergeCell ref="C322:C324"/>
    <mergeCell ref="C325:C328"/>
    <mergeCell ref="C329:C332"/>
    <mergeCell ref="C333:C336"/>
    <mergeCell ref="C337:C340"/>
    <mergeCell ref="C341:C344"/>
    <mergeCell ref="C345:C348"/>
    <mergeCell ref="C349:C352"/>
    <mergeCell ref="C353:C356"/>
    <mergeCell ref="C357:C360"/>
    <mergeCell ref="C361:C364"/>
    <mergeCell ref="C365:C368"/>
    <mergeCell ref="C369:C372"/>
    <mergeCell ref="C373:C376"/>
    <mergeCell ref="C377:C379"/>
    <mergeCell ref="C380:C382"/>
    <mergeCell ref="C383:C386"/>
    <mergeCell ref="C387:C390"/>
    <mergeCell ref="C391:C394"/>
    <mergeCell ref="C395:C398"/>
    <mergeCell ref="C399:C402"/>
    <mergeCell ref="C403:C406"/>
    <mergeCell ref="C407:C410"/>
    <mergeCell ref="C411:C414"/>
    <mergeCell ref="C415:C418"/>
    <mergeCell ref="C419:C422"/>
    <mergeCell ref="C423:C426"/>
    <mergeCell ref="C427:C430"/>
    <mergeCell ref="C431:C435"/>
    <mergeCell ref="C436:C439"/>
    <mergeCell ref="C440:C443"/>
    <mergeCell ref="C444:C447"/>
    <mergeCell ref="C448:C451"/>
    <mergeCell ref="C452:C455"/>
    <mergeCell ref="C456:C459"/>
    <mergeCell ref="C460:C463"/>
    <mergeCell ref="C464:C467"/>
    <mergeCell ref="C468:C471"/>
    <mergeCell ref="C472:C475"/>
    <mergeCell ref="C476:C480"/>
    <mergeCell ref="C481:C485"/>
    <mergeCell ref="C486:C490"/>
    <mergeCell ref="C491:C494"/>
    <mergeCell ref="C495:C498"/>
    <mergeCell ref="C499:C502"/>
    <mergeCell ref="C503:C506"/>
    <mergeCell ref="C507:C510"/>
    <mergeCell ref="C511:C514"/>
    <mergeCell ref="C515:C518"/>
    <mergeCell ref="C519:C522"/>
    <mergeCell ref="C523:C527"/>
    <mergeCell ref="C528:C531"/>
    <mergeCell ref="C532:C535"/>
    <mergeCell ref="C536:C540"/>
    <mergeCell ref="C541:C547"/>
    <mergeCell ref="C548:C554"/>
    <mergeCell ref="D3:D10"/>
    <mergeCell ref="D11:D18"/>
    <mergeCell ref="D19:D22"/>
    <mergeCell ref="D23:D26"/>
    <mergeCell ref="D27:D30"/>
    <mergeCell ref="D31:D37"/>
    <mergeCell ref="D38:D44"/>
    <mergeCell ref="D45:D51"/>
    <mergeCell ref="D52:D58"/>
    <mergeCell ref="D59:D65"/>
    <mergeCell ref="D66:D72"/>
    <mergeCell ref="D73:D79"/>
    <mergeCell ref="D80:D84"/>
    <mergeCell ref="D85:D89"/>
    <mergeCell ref="D90:D94"/>
    <mergeCell ref="D95:D99"/>
    <mergeCell ref="D100:D104"/>
    <mergeCell ref="D105:D111"/>
    <mergeCell ref="D112:D118"/>
    <mergeCell ref="D119:D125"/>
    <mergeCell ref="D126:D130"/>
    <mergeCell ref="D131:D133"/>
    <mergeCell ref="D134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3"/>
    <mergeCell ref="D164:D166"/>
    <mergeCell ref="D167:D170"/>
    <mergeCell ref="D171:D174"/>
    <mergeCell ref="D175:D178"/>
    <mergeCell ref="D179:D182"/>
    <mergeCell ref="D183:D186"/>
    <mergeCell ref="D187:D190"/>
    <mergeCell ref="D191:D194"/>
    <mergeCell ref="D195:D198"/>
    <mergeCell ref="D199:D202"/>
    <mergeCell ref="D203:D206"/>
    <mergeCell ref="D207:D210"/>
    <mergeCell ref="D211:D214"/>
    <mergeCell ref="D215:D218"/>
    <mergeCell ref="D219:D222"/>
    <mergeCell ref="D223:D226"/>
    <mergeCell ref="D227:D230"/>
    <mergeCell ref="D231:D234"/>
    <mergeCell ref="D235:D238"/>
    <mergeCell ref="D239:D242"/>
    <mergeCell ref="D243:D246"/>
    <mergeCell ref="D247:D251"/>
    <mergeCell ref="D252:D256"/>
    <mergeCell ref="D257:D261"/>
    <mergeCell ref="D262:D266"/>
    <mergeCell ref="D267:D270"/>
    <mergeCell ref="D271:D273"/>
    <mergeCell ref="D274:D276"/>
    <mergeCell ref="D277:D280"/>
    <mergeCell ref="D281:D284"/>
    <mergeCell ref="D285:D288"/>
    <mergeCell ref="D289:D292"/>
    <mergeCell ref="D293:D296"/>
    <mergeCell ref="D297:D300"/>
    <mergeCell ref="D301:D303"/>
    <mergeCell ref="D304:D306"/>
    <mergeCell ref="D307:D309"/>
    <mergeCell ref="D310:D312"/>
    <mergeCell ref="D313:D315"/>
    <mergeCell ref="D316:D318"/>
    <mergeCell ref="D319:D321"/>
    <mergeCell ref="D322:D324"/>
    <mergeCell ref="D325:D328"/>
    <mergeCell ref="D329:D332"/>
    <mergeCell ref="D333:D336"/>
    <mergeCell ref="D337:D340"/>
    <mergeCell ref="D341:D344"/>
    <mergeCell ref="D345:D348"/>
    <mergeCell ref="D349:D352"/>
    <mergeCell ref="D353:D356"/>
    <mergeCell ref="D357:D360"/>
    <mergeCell ref="D361:D364"/>
    <mergeCell ref="D365:D368"/>
    <mergeCell ref="D369:D372"/>
    <mergeCell ref="D373:D376"/>
    <mergeCell ref="D377:D379"/>
    <mergeCell ref="D380:D382"/>
    <mergeCell ref="D383:D386"/>
    <mergeCell ref="D387:D390"/>
    <mergeCell ref="D391:D394"/>
    <mergeCell ref="D395:D398"/>
    <mergeCell ref="D399:D402"/>
    <mergeCell ref="D403:D406"/>
    <mergeCell ref="D407:D410"/>
    <mergeCell ref="D411:D414"/>
    <mergeCell ref="D415:D418"/>
    <mergeCell ref="D419:D422"/>
    <mergeCell ref="D423:D426"/>
    <mergeCell ref="D427:D430"/>
    <mergeCell ref="D431:D435"/>
    <mergeCell ref="D436:D439"/>
    <mergeCell ref="D440:D443"/>
    <mergeCell ref="D444:D447"/>
    <mergeCell ref="D448:D451"/>
    <mergeCell ref="D452:D455"/>
    <mergeCell ref="D456:D459"/>
    <mergeCell ref="D460:D463"/>
    <mergeCell ref="D464:D467"/>
    <mergeCell ref="D468:D471"/>
    <mergeCell ref="D472:D475"/>
    <mergeCell ref="D476:D480"/>
    <mergeCell ref="D481:D485"/>
    <mergeCell ref="D486:D490"/>
    <mergeCell ref="D491:D494"/>
    <mergeCell ref="D495:D498"/>
    <mergeCell ref="D499:D502"/>
    <mergeCell ref="D503:D506"/>
    <mergeCell ref="D507:D510"/>
    <mergeCell ref="D511:D514"/>
    <mergeCell ref="D515:D518"/>
    <mergeCell ref="D519:D522"/>
    <mergeCell ref="D523:D527"/>
    <mergeCell ref="D528:D531"/>
    <mergeCell ref="D532:D535"/>
    <mergeCell ref="D536:D540"/>
    <mergeCell ref="D541:D547"/>
    <mergeCell ref="D548:D554"/>
    <mergeCell ref="E3:E10"/>
    <mergeCell ref="E11:E18"/>
    <mergeCell ref="E19:E22"/>
    <mergeCell ref="E23:E26"/>
    <mergeCell ref="E27:E30"/>
    <mergeCell ref="E31:E37"/>
    <mergeCell ref="E38:E44"/>
    <mergeCell ref="E45:E51"/>
    <mergeCell ref="E52:E58"/>
    <mergeCell ref="E59:E65"/>
    <mergeCell ref="E66:E72"/>
    <mergeCell ref="E73:E79"/>
    <mergeCell ref="E80:E84"/>
    <mergeCell ref="E85:E89"/>
    <mergeCell ref="E90:E94"/>
    <mergeCell ref="E95:E99"/>
    <mergeCell ref="E100:E104"/>
    <mergeCell ref="E105:E111"/>
    <mergeCell ref="E112:E118"/>
    <mergeCell ref="E119:E125"/>
    <mergeCell ref="E126:E130"/>
    <mergeCell ref="E131:E133"/>
    <mergeCell ref="E134:E136"/>
    <mergeCell ref="E137:E139"/>
    <mergeCell ref="E140:E142"/>
    <mergeCell ref="E143:E145"/>
    <mergeCell ref="E146:E148"/>
    <mergeCell ref="E149:E151"/>
    <mergeCell ref="E152:E154"/>
    <mergeCell ref="E155:E157"/>
    <mergeCell ref="E158:E160"/>
    <mergeCell ref="E161:E163"/>
    <mergeCell ref="E164:E166"/>
    <mergeCell ref="E167:E170"/>
    <mergeCell ref="E171:E174"/>
    <mergeCell ref="E175:E178"/>
    <mergeCell ref="E179:E182"/>
    <mergeCell ref="E183:E186"/>
    <mergeCell ref="E187:E190"/>
    <mergeCell ref="E191:E194"/>
    <mergeCell ref="E195:E198"/>
    <mergeCell ref="E199:E202"/>
    <mergeCell ref="E203:E206"/>
    <mergeCell ref="E207:E210"/>
    <mergeCell ref="E211:E214"/>
    <mergeCell ref="E215:E218"/>
    <mergeCell ref="E219:E222"/>
    <mergeCell ref="E223:E226"/>
    <mergeCell ref="E227:E230"/>
    <mergeCell ref="E231:E234"/>
    <mergeCell ref="E235:E238"/>
    <mergeCell ref="E239:E242"/>
    <mergeCell ref="E243:E246"/>
    <mergeCell ref="E247:E251"/>
    <mergeCell ref="E252:E256"/>
    <mergeCell ref="E257:E261"/>
    <mergeCell ref="E262:E266"/>
    <mergeCell ref="E267:E270"/>
    <mergeCell ref="E271:E273"/>
    <mergeCell ref="E274:E276"/>
    <mergeCell ref="E277:E280"/>
    <mergeCell ref="E281:E284"/>
    <mergeCell ref="E285:E288"/>
    <mergeCell ref="E289:E292"/>
    <mergeCell ref="E293:E296"/>
    <mergeCell ref="E297:E300"/>
    <mergeCell ref="E301:E303"/>
    <mergeCell ref="E304:E306"/>
    <mergeCell ref="E307:E309"/>
    <mergeCell ref="E310:E312"/>
    <mergeCell ref="E313:E315"/>
    <mergeCell ref="E316:E318"/>
    <mergeCell ref="E319:E321"/>
    <mergeCell ref="E322:E324"/>
    <mergeCell ref="E325:E328"/>
    <mergeCell ref="E329:E332"/>
    <mergeCell ref="E333:E336"/>
    <mergeCell ref="E337:E340"/>
    <mergeCell ref="E341:E344"/>
    <mergeCell ref="E345:E348"/>
    <mergeCell ref="E349:E352"/>
    <mergeCell ref="E353:E356"/>
    <mergeCell ref="E357:E360"/>
    <mergeCell ref="E361:E364"/>
    <mergeCell ref="E365:E368"/>
    <mergeCell ref="E369:E372"/>
    <mergeCell ref="E373:E376"/>
    <mergeCell ref="E377:E379"/>
    <mergeCell ref="E380:E382"/>
    <mergeCell ref="E383:E386"/>
    <mergeCell ref="E387:E390"/>
    <mergeCell ref="E391:E394"/>
    <mergeCell ref="E395:E398"/>
    <mergeCell ref="E399:E402"/>
    <mergeCell ref="E403:E406"/>
    <mergeCell ref="E407:E410"/>
    <mergeCell ref="E411:E414"/>
    <mergeCell ref="E415:E418"/>
    <mergeCell ref="E419:E422"/>
    <mergeCell ref="E423:E426"/>
    <mergeCell ref="E427:E430"/>
    <mergeCell ref="E431:E435"/>
    <mergeCell ref="E436:E439"/>
    <mergeCell ref="E440:E443"/>
    <mergeCell ref="E444:E447"/>
    <mergeCell ref="E448:E451"/>
    <mergeCell ref="E452:E455"/>
    <mergeCell ref="E456:E459"/>
    <mergeCell ref="E460:E463"/>
    <mergeCell ref="E464:E467"/>
    <mergeCell ref="E468:E471"/>
    <mergeCell ref="E472:E475"/>
    <mergeCell ref="E476:E480"/>
    <mergeCell ref="E481:E485"/>
    <mergeCell ref="E486:E490"/>
    <mergeCell ref="E491:E494"/>
    <mergeCell ref="E495:E498"/>
    <mergeCell ref="E499:E502"/>
    <mergeCell ref="E503:E506"/>
    <mergeCell ref="E507:E510"/>
    <mergeCell ref="E511:E514"/>
    <mergeCell ref="E515:E518"/>
    <mergeCell ref="E519:E522"/>
    <mergeCell ref="E523:E527"/>
    <mergeCell ref="E528:E531"/>
    <mergeCell ref="E532:E535"/>
    <mergeCell ref="E536:E540"/>
    <mergeCell ref="E541:E547"/>
    <mergeCell ref="E548:E554"/>
    <mergeCell ref="G4:G10"/>
    <mergeCell ref="G12:G18"/>
    <mergeCell ref="G20:G22"/>
    <mergeCell ref="G24:G26"/>
    <mergeCell ref="G28:G30"/>
    <mergeCell ref="G32:G37"/>
    <mergeCell ref="G39:G44"/>
    <mergeCell ref="G46:G51"/>
    <mergeCell ref="G53:G58"/>
    <mergeCell ref="G60:G65"/>
    <mergeCell ref="G67:G72"/>
    <mergeCell ref="G74:G79"/>
    <mergeCell ref="G80:G84"/>
    <mergeCell ref="G85:G89"/>
    <mergeCell ref="G90:G94"/>
    <mergeCell ref="G95:G99"/>
    <mergeCell ref="G100:G104"/>
    <mergeCell ref="G106:G111"/>
    <mergeCell ref="G113:G118"/>
    <mergeCell ref="G120:G125"/>
    <mergeCell ref="G126:G130"/>
    <mergeCell ref="G131:G133"/>
    <mergeCell ref="G134:G136"/>
    <mergeCell ref="G137:G139"/>
    <mergeCell ref="G140:G142"/>
    <mergeCell ref="G143:G145"/>
    <mergeCell ref="G146:G148"/>
    <mergeCell ref="G149:G151"/>
    <mergeCell ref="G152:G154"/>
    <mergeCell ref="G155:G157"/>
    <mergeCell ref="G158:G160"/>
    <mergeCell ref="G161:G163"/>
    <mergeCell ref="G164:G166"/>
    <mergeCell ref="G168:G170"/>
    <mergeCell ref="G172:G174"/>
    <mergeCell ref="G176:G178"/>
    <mergeCell ref="G180:G182"/>
    <mergeCell ref="G184:G186"/>
    <mergeCell ref="G188:G190"/>
    <mergeCell ref="G192:G194"/>
    <mergeCell ref="G196:G198"/>
    <mergeCell ref="G200:G202"/>
    <mergeCell ref="G204:G206"/>
    <mergeCell ref="G208:G210"/>
    <mergeCell ref="G212:G214"/>
    <mergeCell ref="G216:G218"/>
    <mergeCell ref="G220:G222"/>
    <mergeCell ref="G224:G226"/>
    <mergeCell ref="G228:G230"/>
    <mergeCell ref="G232:G234"/>
    <mergeCell ref="G236:G238"/>
    <mergeCell ref="G240:G242"/>
    <mergeCell ref="G244:G246"/>
    <mergeCell ref="G248:G251"/>
    <mergeCell ref="G253:G256"/>
    <mergeCell ref="G258:G261"/>
    <mergeCell ref="G263:G266"/>
    <mergeCell ref="G268:G270"/>
    <mergeCell ref="G272:G273"/>
    <mergeCell ref="G275:G276"/>
    <mergeCell ref="G278:G280"/>
    <mergeCell ref="G282:G284"/>
    <mergeCell ref="G286:G288"/>
    <mergeCell ref="G290:G292"/>
    <mergeCell ref="G294:G296"/>
    <mergeCell ref="G298:G300"/>
    <mergeCell ref="G302:G303"/>
    <mergeCell ref="G305:G306"/>
    <mergeCell ref="G308:G309"/>
    <mergeCell ref="G311:G312"/>
    <mergeCell ref="G314:G315"/>
    <mergeCell ref="G317:G318"/>
    <mergeCell ref="G320:G321"/>
    <mergeCell ref="G323:G324"/>
    <mergeCell ref="G326:G328"/>
    <mergeCell ref="G330:G332"/>
    <mergeCell ref="G334:G336"/>
    <mergeCell ref="G338:G340"/>
    <mergeCell ref="G342:G344"/>
    <mergeCell ref="G346:G348"/>
    <mergeCell ref="G350:G352"/>
    <mergeCell ref="G354:G356"/>
    <mergeCell ref="G358:G360"/>
    <mergeCell ref="G362:G364"/>
    <mergeCell ref="G366:G368"/>
    <mergeCell ref="G370:G372"/>
    <mergeCell ref="G374:G376"/>
    <mergeCell ref="G378:G379"/>
    <mergeCell ref="G381:G382"/>
    <mergeCell ref="G384:G386"/>
    <mergeCell ref="G388:G390"/>
    <mergeCell ref="G392:G394"/>
    <mergeCell ref="G396:G398"/>
    <mergeCell ref="G400:G402"/>
    <mergeCell ref="G404:G406"/>
    <mergeCell ref="G408:G410"/>
    <mergeCell ref="G412:G414"/>
    <mergeCell ref="G416:G418"/>
    <mergeCell ref="G420:G422"/>
    <mergeCell ref="G424:G426"/>
    <mergeCell ref="G428:G430"/>
    <mergeCell ref="G432:G435"/>
    <mergeCell ref="G437:G439"/>
    <mergeCell ref="G441:G443"/>
    <mergeCell ref="G445:G447"/>
    <mergeCell ref="G449:G451"/>
    <mergeCell ref="G453:G455"/>
    <mergeCell ref="G457:G459"/>
    <mergeCell ref="G461:G463"/>
    <mergeCell ref="G464:G467"/>
    <mergeCell ref="G468:G471"/>
    <mergeCell ref="G472:G475"/>
    <mergeCell ref="G476:G480"/>
    <mergeCell ref="G481:G485"/>
    <mergeCell ref="G486:G490"/>
    <mergeCell ref="G491:G494"/>
    <mergeCell ref="G495:G498"/>
    <mergeCell ref="G499:G502"/>
    <mergeCell ref="G503:G506"/>
    <mergeCell ref="G507:G510"/>
    <mergeCell ref="G511:G514"/>
    <mergeCell ref="G515:G518"/>
    <mergeCell ref="G519:G522"/>
    <mergeCell ref="G523:G527"/>
    <mergeCell ref="G528:G531"/>
    <mergeCell ref="G532:G535"/>
    <mergeCell ref="G536:G540"/>
    <mergeCell ref="G541:G547"/>
    <mergeCell ref="G548:G554"/>
    <mergeCell ref="H3:H10"/>
    <mergeCell ref="H11:H18"/>
    <mergeCell ref="H19:H22"/>
    <mergeCell ref="H23:H26"/>
    <mergeCell ref="H27:H30"/>
    <mergeCell ref="H31:H37"/>
    <mergeCell ref="H38:H44"/>
    <mergeCell ref="H45:H51"/>
    <mergeCell ref="H52:H58"/>
    <mergeCell ref="H59:H65"/>
    <mergeCell ref="H66:H72"/>
    <mergeCell ref="H73:H79"/>
    <mergeCell ref="H80:H84"/>
    <mergeCell ref="H85:H89"/>
    <mergeCell ref="H90:H94"/>
    <mergeCell ref="H95:H99"/>
    <mergeCell ref="H100:H104"/>
    <mergeCell ref="H105:H111"/>
    <mergeCell ref="H112:H118"/>
    <mergeCell ref="H119:H125"/>
    <mergeCell ref="H126:H130"/>
    <mergeCell ref="H131:H133"/>
    <mergeCell ref="H134:H136"/>
    <mergeCell ref="H137:H139"/>
    <mergeCell ref="H140:H142"/>
    <mergeCell ref="H143:H145"/>
    <mergeCell ref="H146:H148"/>
    <mergeCell ref="H149:H151"/>
    <mergeCell ref="H152:H154"/>
    <mergeCell ref="H155:H157"/>
    <mergeCell ref="H158:H160"/>
    <mergeCell ref="H161:H163"/>
    <mergeCell ref="H164:H166"/>
    <mergeCell ref="H167:H170"/>
    <mergeCell ref="H171:H174"/>
    <mergeCell ref="H175:H178"/>
    <mergeCell ref="H179:H182"/>
    <mergeCell ref="H183:H186"/>
    <mergeCell ref="H187:H190"/>
    <mergeCell ref="H191:H194"/>
    <mergeCell ref="H195:H198"/>
    <mergeCell ref="H199:H202"/>
    <mergeCell ref="H203:H206"/>
    <mergeCell ref="H207:H210"/>
    <mergeCell ref="H211:H214"/>
    <mergeCell ref="H215:H218"/>
    <mergeCell ref="H219:H222"/>
    <mergeCell ref="H223:H226"/>
    <mergeCell ref="H227:H230"/>
    <mergeCell ref="H231:H234"/>
    <mergeCell ref="H235:H238"/>
    <mergeCell ref="H239:H242"/>
    <mergeCell ref="H243:H246"/>
    <mergeCell ref="H247:H251"/>
    <mergeCell ref="H252:H256"/>
    <mergeCell ref="H257:H261"/>
    <mergeCell ref="H262:H266"/>
    <mergeCell ref="H267:H270"/>
    <mergeCell ref="H271:H273"/>
    <mergeCell ref="H274:H276"/>
    <mergeCell ref="H277:H280"/>
    <mergeCell ref="H281:H284"/>
    <mergeCell ref="H285:H288"/>
    <mergeCell ref="H289:H292"/>
    <mergeCell ref="H293:H296"/>
    <mergeCell ref="H297:H300"/>
    <mergeCell ref="H301:H303"/>
    <mergeCell ref="H304:H306"/>
    <mergeCell ref="H307:H309"/>
    <mergeCell ref="H310:H312"/>
    <mergeCell ref="H313:H315"/>
    <mergeCell ref="H316:H318"/>
    <mergeCell ref="H319:H321"/>
    <mergeCell ref="H322:H324"/>
    <mergeCell ref="H325:H328"/>
    <mergeCell ref="H329:H332"/>
    <mergeCell ref="H333:H336"/>
    <mergeCell ref="H337:H340"/>
    <mergeCell ref="H341:H344"/>
    <mergeCell ref="H345:H348"/>
    <mergeCell ref="H349:H352"/>
    <mergeCell ref="H353:H356"/>
    <mergeCell ref="H357:H360"/>
    <mergeCell ref="H361:H364"/>
    <mergeCell ref="H365:H368"/>
    <mergeCell ref="H369:H372"/>
    <mergeCell ref="H373:H376"/>
    <mergeCell ref="H377:H379"/>
    <mergeCell ref="H380:H382"/>
    <mergeCell ref="H383:H386"/>
    <mergeCell ref="H387:H390"/>
    <mergeCell ref="H391:H394"/>
    <mergeCell ref="H395:H398"/>
    <mergeCell ref="H399:H402"/>
    <mergeCell ref="H403:H406"/>
    <mergeCell ref="H407:H410"/>
    <mergeCell ref="H411:H414"/>
    <mergeCell ref="H415:H418"/>
    <mergeCell ref="H419:H422"/>
    <mergeCell ref="H423:H426"/>
    <mergeCell ref="H427:H430"/>
    <mergeCell ref="H431:H435"/>
    <mergeCell ref="H436:H439"/>
    <mergeCell ref="H440:H443"/>
    <mergeCell ref="H444:H447"/>
    <mergeCell ref="H448:H451"/>
    <mergeCell ref="H452:H455"/>
    <mergeCell ref="H456:H459"/>
    <mergeCell ref="H460:H463"/>
    <mergeCell ref="H464:H467"/>
    <mergeCell ref="H468:H471"/>
    <mergeCell ref="H472:H475"/>
    <mergeCell ref="H476:H480"/>
    <mergeCell ref="H481:H485"/>
    <mergeCell ref="H486:H490"/>
    <mergeCell ref="H491:H494"/>
    <mergeCell ref="H495:H498"/>
    <mergeCell ref="H499:H502"/>
    <mergeCell ref="H503:H506"/>
    <mergeCell ref="H507:H510"/>
    <mergeCell ref="H511:H514"/>
    <mergeCell ref="H515:H518"/>
    <mergeCell ref="H519:H522"/>
    <mergeCell ref="H523:H527"/>
    <mergeCell ref="H528:H531"/>
    <mergeCell ref="H532:H535"/>
    <mergeCell ref="H536:H540"/>
    <mergeCell ref="H541:H547"/>
    <mergeCell ref="H548:H554"/>
    <mergeCell ref="I3:I10"/>
    <mergeCell ref="I11:I18"/>
    <mergeCell ref="I19:I22"/>
    <mergeCell ref="I23:I26"/>
    <mergeCell ref="I27:I30"/>
    <mergeCell ref="I31:I37"/>
    <mergeCell ref="I38:I44"/>
    <mergeCell ref="I45:I51"/>
    <mergeCell ref="I52:I58"/>
    <mergeCell ref="I59:I65"/>
    <mergeCell ref="I66:I72"/>
    <mergeCell ref="I73:I79"/>
    <mergeCell ref="I80:I84"/>
    <mergeCell ref="I85:I89"/>
    <mergeCell ref="I90:I94"/>
    <mergeCell ref="I95:I99"/>
    <mergeCell ref="I100:I104"/>
    <mergeCell ref="I105:I111"/>
    <mergeCell ref="I112:I118"/>
    <mergeCell ref="I119:I125"/>
    <mergeCell ref="I126:I130"/>
    <mergeCell ref="I131:I133"/>
    <mergeCell ref="I134:I136"/>
    <mergeCell ref="I137:I139"/>
    <mergeCell ref="I140:I142"/>
    <mergeCell ref="I143:I145"/>
    <mergeCell ref="I146:I148"/>
    <mergeCell ref="I149:I151"/>
    <mergeCell ref="I152:I154"/>
    <mergeCell ref="I155:I157"/>
    <mergeCell ref="I158:I160"/>
    <mergeCell ref="I161:I163"/>
    <mergeCell ref="I164:I166"/>
    <mergeCell ref="I167:I170"/>
    <mergeCell ref="I171:I174"/>
    <mergeCell ref="I175:I178"/>
    <mergeCell ref="I179:I182"/>
    <mergeCell ref="I183:I186"/>
    <mergeCell ref="I187:I190"/>
    <mergeCell ref="I191:I194"/>
    <mergeCell ref="I195:I198"/>
    <mergeCell ref="I199:I202"/>
    <mergeCell ref="I203:I206"/>
    <mergeCell ref="I207:I210"/>
    <mergeCell ref="I211:I214"/>
    <mergeCell ref="I215:I218"/>
    <mergeCell ref="I219:I222"/>
    <mergeCell ref="I223:I226"/>
    <mergeCell ref="I227:I230"/>
    <mergeCell ref="I231:I234"/>
    <mergeCell ref="I235:I238"/>
    <mergeCell ref="I239:I242"/>
    <mergeCell ref="I243:I246"/>
    <mergeCell ref="I247:I251"/>
    <mergeCell ref="I252:I256"/>
    <mergeCell ref="I257:I261"/>
    <mergeCell ref="I262:I266"/>
    <mergeCell ref="I267:I270"/>
    <mergeCell ref="I271:I273"/>
    <mergeCell ref="I274:I276"/>
    <mergeCell ref="I277:I280"/>
    <mergeCell ref="I281:I284"/>
    <mergeCell ref="I285:I288"/>
    <mergeCell ref="I289:I292"/>
    <mergeCell ref="I293:I296"/>
    <mergeCell ref="I297:I300"/>
    <mergeCell ref="I301:I303"/>
    <mergeCell ref="I304:I306"/>
    <mergeCell ref="I307:I309"/>
    <mergeCell ref="I310:I312"/>
    <mergeCell ref="I313:I315"/>
    <mergeCell ref="I316:I318"/>
    <mergeCell ref="I319:I321"/>
    <mergeCell ref="I322:I324"/>
    <mergeCell ref="I325:I328"/>
    <mergeCell ref="I329:I332"/>
    <mergeCell ref="I333:I336"/>
    <mergeCell ref="I337:I340"/>
    <mergeCell ref="I341:I344"/>
    <mergeCell ref="I345:I348"/>
    <mergeCell ref="I349:I352"/>
    <mergeCell ref="I353:I356"/>
    <mergeCell ref="I357:I360"/>
    <mergeCell ref="I361:I364"/>
    <mergeCell ref="I365:I368"/>
    <mergeCell ref="I369:I372"/>
    <mergeCell ref="I373:I376"/>
    <mergeCell ref="I377:I379"/>
    <mergeCell ref="I380:I382"/>
    <mergeCell ref="I383:I386"/>
    <mergeCell ref="I387:I390"/>
    <mergeCell ref="I391:I394"/>
    <mergeCell ref="I395:I398"/>
    <mergeCell ref="I399:I402"/>
    <mergeCell ref="I403:I406"/>
    <mergeCell ref="I407:I410"/>
    <mergeCell ref="I411:I414"/>
    <mergeCell ref="I415:I418"/>
    <mergeCell ref="I419:I422"/>
    <mergeCell ref="I423:I426"/>
    <mergeCell ref="I427:I430"/>
    <mergeCell ref="I431:I435"/>
    <mergeCell ref="I436:I439"/>
    <mergeCell ref="I440:I443"/>
    <mergeCell ref="I444:I447"/>
    <mergeCell ref="I448:I451"/>
    <mergeCell ref="I452:I455"/>
    <mergeCell ref="I456:I459"/>
    <mergeCell ref="I460:I463"/>
    <mergeCell ref="I464:I467"/>
    <mergeCell ref="I468:I471"/>
    <mergeCell ref="I472:I475"/>
    <mergeCell ref="I476:I480"/>
    <mergeCell ref="I481:I485"/>
    <mergeCell ref="I486:I490"/>
    <mergeCell ref="I491:I494"/>
    <mergeCell ref="I495:I498"/>
    <mergeCell ref="I499:I502"/>
    <mergeCell ref="I503:I506"/>
    <mergeCell ref="I507:I510"/>
    <mergeCell ref="I511:I514"/>
    <mergeCell ref="I515:I518"/>
    <mergeCell ref="I519:I522"/>
    <mergeCell ref="I523:I527"/>
    <mergeCell ref="I528:I531"/>
    <mergeCell ref="I532:I535"/>
    <mergeCell ref="I536:I540"/>
    <mergeCell ref="I541:I547"/>
    <mergeCell ref="I548:I554"/>
    <mergeCell ref="J3:J10"/>
    <mergeCell ref="J11:J18"/>
    <mergeCell ref="J19:J22"/>
    <mergeCell ref="J23:J26"/>
    <mergeCell ref="J27:J30"/>
    <mergeCell ref="J31:J37"/>
    <mergeCell ref="J38:J44"/>
    <mergeCell ref="J45:J51"/>
    <mergeCell ref="J52:J58"/>
    <mergeCell ref="J59:J65"/>
    <mergeCell ref="J66:J72"/>
    <mergeCell ref="J73:J79"/>
    <mergeCell ref="J80:J84"/>
    <mergeCell ref="J85:J89"/>
    <mergeCell ref="J90:J94"/>
    <mergeCell ref="J95:J99"/>
    <mergeCell ref="J100:J104"/>
    <mergeCell ref="J105:J111"/>
    <mergeCell ref="J112:J118"/>
    <mergeCell ref="J119:J125"/>
    <mergeCell ref="J126:J130"/>
    <mergeCell ref="J131:J133"/>
    <mergeCell ref="J134:J136"/>
    <mergeCell ref="J137:J139"/>
    <mergeCell ref="J140:J142"/>
    <mergeCell ref="J143:J145"/>
    <mergeCell ref="J146:J148"/>
    <mergeCell ref="J149:J151"/>
    <mergeCell ref="J152:J154"/>
    <mergeCell ref="J155:J157"/>
    <mergeCell ref="J158:J160"/>
    <mergeCell ref="J161:J163"/>
    <mergeCell ref="J164:J166"/>
    <mergeCell ref="J167:J170"/>
    <mergeCell ref="J171:J174"/>
    <mergeCell ref="J175:J178"/>
    <mergeCell ref="J179:J182"/>
    <mergeCell ref="J183:J186"/>
    <mergeCell ref="J187:J190"/>
    <mergeCell ref="J191:J194"/>
    <mergeCell ref="J195:J198"/>
    <mergeCell ref="J199:J202"/>
    <mergeCell ref="J203:J206"/>
    <mergeCell ref="J207:J210"/>
    <mergeCell ref="J211:J214"/>
    <mergeCell ref="J215:J218"/>
    <mergeCell ref="J219:J222"/>
    <mergeCell ref="J223:J226"/>
    <mergeCell ref="J227:J230"/>
    <mergeCell ref="J231:J234"/>
    <mergeCell ref="J235:J238"/>
    <mergeCell ref="J239:J242"/>
    <mergeCell ref="J243:J246"/>
    <mergeCell ref="J247:J251"/>
    <mergeCell ref="J252:J256"/>
    <mergeCell ref="J257:J261"/>
    <mergeCell ref="J262:J266"/>
    <mergeCell ref="J267:J270"/>
    <mergeCell ref="J271:J273"/>
    <mergeCell ref="J274:J276"/>
    <mergeCell ref="J277:J280"/>
    <mergeCell ref="J281:J284"/>
    <mergeCell ref="J285:J288"/>
    <mergeCell ref="J289:J292"/>
    <mergeCell ref="J293:J296"/>
    <mergeCell ref="J297:J300"/>
    <mergeCell ref="J301:J303"/>
    <mergeCell ref="J304:J306"/>
    <mergeCell ref="J307:J309"/>
    <mergeCell ref="J310:J312"/>
    <mergeCell ref="J313:J315"/>
    <mergeCell ref="J316:J318"/>
    <mergeCell ref="J319:J321"/>
    <mergeCell ref="J322:J324"/>
    <mergeCell ref="J325:J328"/>
    <mergeCell ref="J329:J332"/>
    <mergeCell ref="J333:J336"/>
    <mergeCell ref="J337:J340"/>
    <mergeCell ref="J341:J344"/>
    <mergeCell ref="J345:J348"/>
    <mergeCell ref="J349:J352"/>
    <mergeCell ref="J353:J356"/>
    <mergeCell ref="J357:J360"/>
    <mergeCell ref="J361:J364"/>
    <mergeCell ref="J365:J368"/>
    <mergeCell ref="J369:J372"/>
    <mergeCell ref="J373:J376"/>
    <mergeCell ref="J377:J379"/>
    <mergeCell ref="J380:J382"/>
    <mergeCell ref="J383:J386"/>
    <mergeCell ref="J387:J390"/>
    <mergeCell ref="J391:J394"/>
    <mergeCell ref="J395:J398"/>
    <mergeCell ref="J399:J402"/>
    <mergeCell ref="J403:J406"/>
    <mergeCell ref="J407:J410"/>
    <mergeCell ref="J411:J414"/>
    <mergeCell ref="J415:J418"/>
    <mergeCell ref="J419:J422"/>
    <mergeCell ref="J423:J426"/>
    <mergeCell ref="J427:J430"/>
    <mergeCell ref="J431:J435"/>
    <mergeCell ref="J436:J439"/>
    <mergeCell ref="J440:J443"/>
    <mergeCell ref="J444:J447"/>
    <mergeCell ref="J448:J451"/>
    <mergeCell ref="J452:J455"/>
    <mergeCell ref="J456:J459"/>
    <mergeCell ref="J460:J463"/>
    <mergeCell ref="J464:J467"/>
    <mergeCell ref="J468:J471"/>
    <mergeCell ref="J472:J475"/>
    <mergeCell ref="J476:J480"/>
    <mergeCell ref="J481:J485"/>
    <mergeCell ref="J486:J490"/>
    <mergeCell ref="J491:J494"/>
    <mergeCell ref="J495:J498"/>
    <mergeCell ref="J499:J502"/>
    <mergeCell ref="J503:J506"/>
    <mergeCell ref="J507:J510"/>
    <mergeCell ref="J511:J514"/>
    <mergeCell ref="J515:J518"/>
    <mergeCell ref="J519:J522"/>
    <mergeCell ref="J523:J527"/>
    <mergeCell ref="J528:J531"/>
    <mergeCell ref="J532:J535"/>
    <mergeCell ref="J536:J540"/>
    <mergeCell ref="J541:J547"/>
    <mergeCell ref="J548:J554"/>
    <mergeCell ref="K131:K133"/>
    <mergeCell ref="K134:K136"/>
    <mergeCell ref="K137:K139"/>
    <mergeCell ref="K140:K142"/>
    <mergeCell ref="K143:K145"/>
    <mergeCell ref="K146:K148"/>
    <mergeCell ref="K149:K151"/>
    <mergeCell ref="K152:K154"/>
    <mergeCell ref="K155:K157"/>
    <mergeCell ref="K158:K160"/>
    <mergeCell ref="K161:K163"/>
    <mergeCell ref="K167:K170"/>
    <mergeCell ref="K171:K174"/>
    <mergeCell ref="K175:K178"/>
    <mergeCell ref="K179:K182"/>
    <mergeCell ref="K183:K186"/>
    <mergeCell ref="K187:K190"/>
    <mergeCell ref="K195:K198"/>
    <mergeCell ref="K199:K202"/>
    <mergeCell ref="K203:K206"/>
    <mergeCell ref="K207:K210"/>
    <mergeCell ref="K211:K214"/>
    <mergeCell ref="K215:K218"/>
    <mergeCell ref="K219:K222"/>
    <mergeCell ref="K223:K226"/>
    <mergeCell ref="K227:K230"/>
    <mergeCell ref="K271:K273"/>
    <mergeCell ref="K274:K276"/>
    <mergeCell ref="K301:K303"/>
    <mergeCell ref="K304:K306"/>
    <mergeCell ref="K307:K309"/>
    <mergeCell ref="K310:K312"/>
    <mergeCell ref="K313:K315"/>
    <mergeCell ref="K316:K318"/>
    <mergeCell ref="K319:K321"/>
    <mergeCell ref="K391:K394"/>
  </mergeCells>
  <pageMargins left="0.751388888888889" right="0.751388888888889" top="1" bottom="1" header="0.5" footer="0.5"/>
  <pageSetup paperSize="9" scale="99" fitToHeight="0" orientation="landscape" horizontalDpi="600"/>
  <headerFooter/>
  <rowBreaks count="10" manualBreakCount="10">
    <brk id="251" max="16383" man="1"/>
    <brk id="300" max="16383" man="1"/>
    <brk id="356" max="16383" man="1"/>
    <brk id="382" max="16383" man="1"/>
    <brk id="406" max="16383" man="1"/>
    <brk id="430" max="16383" man="1"/>
    <brk id="455" max="16383" man="1"/>
    <brk id="480" max="16383" man="1"/>
    <brk id="506" max="16383" man="1"/>
    <brk id="5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" sqref="A1"/>
    </sheetView>
  </sheetViews>
  <sheetFormatPr defaultColWidth="9" defaultRowHeight="13.5"/>
  <sheetData>
    <row r="1" ht="40.5" spans="1:12">
      <c r="A1" s="17">
        <v>38</v>
      </c>
      <c r="B1" s="18" t="s">
        <v>450</v>
      </c>
      <c r="C1" s="19" t="s">
        <v>451</v>
      </c>
      <c r="D1" s="20" t="s">
        <v>452</v>
      </c>
      <c r="E1" s="21" t="s">
        <v>453</v>
      </c>
      <c r="F1" s="17">
        <v>1</v>
      </c>
      <c r="G1" s="21" t="s">
        <v>454</v>
      </c>
      <c r="H1" s="17" t="s">
        <v>455</v>
      </c>
      <c r="I1" s="17" t="s">
        <v>456</v>
      </c>
      <c r="J1" s="17" t="s">
        <v>457</v>
      </c>
      <c r="K1" s="17" t="s">
        <v>458</v>
      </c>
      <c r="L1" s="26" t="s">
        <v>459</v>
      </c>
    </row>
    <row r="2" spans="1:1">
      <c r="A2" s="22" t="s">
        <v>460</v>
      </c>
    </row>
    <row r="3" spans="1:1">
      <c r="A3" s="22" t="s">
        <v>461</v>
      </c>
    </row>
    <row r="4" spans="1:1">
      <c r="A4" s="22" t="s">
        <v>462</v>
      </c>
    </row>
    <row r="5" s="16" customFormat="1" ht="27" spans="1:13">
      <c r="A5" s="17">
        <v>67</v>
      </c>
      <c r="B5" s="23"/>
      <c r="C5" s="17" t="s">
        <v>451</v>
      </c>
      <c r="D5" s="24" t="s">
        <v>463</v>
      </c>
      <c r="E5" s="17" t="s">
        <v>464</v>
      </c>
      <c r="F5" s="17">
        <v>1</v>
      </c>
      <c r="G5" s="17" t="s">
        <v>465</v>
      </c>
      <c r="H5" s="17">
        <v>13.83</v>
      </c>
      <c r="I5" s="17">
        <v>444</v>
      </c>
      <c r="J5" s="17" t="s">
        <v>466</v>
      </c>
      <c r="K5" s="17" t="s">
        <v>467</v>
      </c>
      <c r="L5" s="27" t="s">
        <v>468</v>
      </c>
      <c r="M5" s="27" t="s">
        <v>469</v>
      </c>
    </row>
    <row r="6" s="16" customFormat="1" ht="27" spans="1:13">
      <c r="A6" s="17">
        <v>68</v>
      </c>
      <c r="B6" s="23"/>
      <c r="C6" s="17" t="s">
        <v>451</v>
      </c>
      <c r="D6" s="24" t="s">
        <v>470</v>
      </c>
      <c r="E6" s="17" t="s">
        <v>471</v>
      </c>
      <c r="F6" s="17">
        <v>3</v>
      </c>
      <c r="G6" s="17" t="s">
        <v>472</v>
      </c>
      <c r="H6" s="17">
        <v>0.25</v>
      </c>
      <c r="I6" s="17">
        <v>45</v>
      </c>
      <c r="J6" s="17" t="s">
        <v>473</v>
      </c>
      <c r="K6" s="17" t="s">
        <v>467</v>
      </c>
      <c r="L6" s="27" t="s">
        <v>468</v>
      </c>
      <c r="M6" s="27" t="s">
        <v>474</v>
      </c>
    </row>
    <row r="7" s="16" customFormat="1" ht="27" spans="1:13">
      <c r="A7" s="17">
        <v>69</v>
      </c>
      <c r="B7" s="23"/>
      <c r="C7" s="17" t="s">
        <v>451</v>
      </c>
      <c r="D7" s="24" t="s">
        <v>475</v>
      </c>
      <c r="E7" s="17" t="s">
        <v>476</v>
      </c>
      <c r="F7" s="17">
        <v>1</v>
      </c>
      <c r="G7" s="17" t="s">
        <v>465</v>
      </c>
      <c r="H7" s="17">
        <v>5.08</v>
      </c>
      <c r="I7" s="17">
        <v>30</v>
      </c>
      <c r="J7" s="17" t="s">
        <v>477</v>
      </c>
      <c r="K7" s="17" t="s">
        <v>467</v>
      </c>
      <c r="L7" s="27" t="s">
        <v>468</v>
      </c>
      <c r="M7" s="27" t="s">
        <v>474</v>
      </c>
    </row>
    <row r="8" s="16" customFormat="1" ht="27" spans="1:13">
      <c r="A8" s="17">
        <v>70</v>
      </c>
      <c r="B8" s="23"/>
      <c r="C8" s="17" t="s">
        <v>451</v>
      </c>
      <c r="D8" s="24" t="s">
        <v>478</v>
      </c>
      <c r="E8" s="17" t="s">
        <v>479</v>
      </c>
      <c r="F8" s="17">
        <v>1</v>
      </c>
      <c r="G8" s="17" t="s">
        <v>465</v>
      </c>
      <c r="H8" s="17">
        <v>8.36</v>
      </c>
      <c r="I8" s="17">
        <v>87</v>
      </c>
      <c r="J8" s="17" t="s">
        <v>480</v>
      </c>
      <c r="K8" s="17" t="s">
        <v>467</v>
      </c>
      <c r="L8" s="27" t="s">
        <v>468</v>
      </c>
      <c r="M8" s="27" t="s">
        <v>474</v>
      </c>
    </row>
    <row r="9" s="16" customFormat="1" ht="40.5" spans="1:13">
      <c r="A9" s="17">
        <v>71</v>
      </c>
      <c r="B9" s="25"/>
      <c r="C9" s="17" t="s">
        <v>481</v>
      </c>
      <c r="D9" s="24" t="s">
        <v>482</v>
      </c>
      <c r="E9" s="17" t="s">
        <v>483</v>
      </c>
      <c r="F9" s="17">
        <v>1</v>
      </c>
      <c r="G9" s="17" t="s">
        <v>484</v>
      </c>
      <c r="H9" s="17">
        <v>1.6</v>
      </c>
      <c r="I9" s="17">
        <v>-4</v>
      </c>
      <c r="J9" s="17" t="s">
        <v>485</v>
      </c>
      <c r="K9" s="17" t="s">
        <v>467</v>
      </c>
      <c r="L9" s="27" t="s">
        <v>468</v>
      </c>
      <c r="M9" s="27" t="s">
        <v>474</v>
      </c>
    </row>
    <row r="10" s="16" customFormat="1" ht="40.5" spans="1:13">
      <c r="A10" s="17">
        <v>72</v>
      </c>
      <c r="B10" s="25"/>
      <c r="C10" s="17" t="s">
        <v>486</v>
      </c>
      <c r="D10" s="24" t="s">
        <v>487</v>
      </c>
      <c r="E10" s="17" t="s">
        <v>488</v>
      </c>
      <c r="F10" s="17">
        <v>2</v>
      </c>
      <c r="G10" s="17" t="s">
        <v>484</v>
      </c>
      <c r="H10" s="17">
        <v>5.6</v>
      </c>
      <c r="I10" s="17">
        <v>60</v>
      </c>
      <c r="J10" s="17" t="s">
        <v>489</v>
      </c>
      <c r="K10" s="17" t="s">
        <v>467</v>
      </c>
      <c r="L10" s="27" t="s">
        <v>468</v>
      </c>
      <c r="M10" s="27" t="s">
        <v>474</v>
      </c>
    </row>
    <row r="11" s="16" customFormat="1" ht="40.5" spans="1:13">
      <c r="A11" s="17">
        <v>73</v>
      </c>
      <c r="B11" s="25"/>
      <c r="C11" s="17" t="s">
        <v>490</v>
      </c>
      <c r="D11" s="24" t="s">
        <v>491</v>
      </c>
      <c r="E11" s="17" t="s">
        <v>492</v>
      </c>
      <c r="F11" s="17">
        <v>1</v>
      </c>
      <c r="G11" s="17" t="s">
        <v>493</v>
      </c>
      <c r="H11" s="17">
        <v>0.6</v>
      </c>
      <c r="I11" s="17">
        <v>25</v>
      </c>
      <c r="J11" s="17" t="s">
        <v>494</v>
      </c>
      <c r="K11" s="17" t="s">
        <v>467</v>
      </c>
      <c r="L11" s="27" t="s">
        <v>468</v>
      </c>
      <c r="M11" s="27" t="s">
        <v>474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S28"/>
  <sheetViews>
    <sheetView view="pageBreakPreview" zoomScale="70" zoomScaleNormal="100" topLeftCell="A12" workbookViewId="0">
      <selection activeCell="A1" sqref="A1:S1"/>
    </sheetView>
  </sheetViews>
  <sheetFormatPr defaultColWidth="9" defaultRowHeight="18.75"/>
  <cols>
    <col min="1" max="1" width="9" style="11"/>
    <col min="2" max="2" width="17.9333333333333" style="11" customWidth="1"/>
    <col min="3" max="3" width="14.4" style="11" customWidth="1"/>
    <col min="4" max="4" width="31.4666666666667" style="11" customWidth="1"/>
    <col min="5" max="7" width="9.90833333333333" style="11" customWidth="1"/>
    <col min="8" max="10" width="12.1833333333333" style="11" customWidth="1"/>
    <col min="11" max="11" width="15.2666666666667" style="11" customWidth="1"/>
    <col min="12" max="12" width="12.1833333333333" style="11" customWidth="1"/>
    <col min="13" max="13" width="9.625" style="11" customWidth="1"/>
    <col min="14" max="15" width="9" style="11"/>
    <col min="16" max="16" width="8.28333333333333" style="11" customWidth="1"/>
    <col min="17" max="17" width="15.3416666666667" style="11" customWidth="1"/>
    <col min="18" max="18" width="20.1333333333333" style="11" customWidth="1"/>
    <col min="19" max="19" width="12.5" style="11" customWidth="1"/>
    <col min="20" max="26" width="9" style="11"/>
  </cols>
  <sheetData>
    <row r="1" s="11" customFormat="1" ht="25.5" spans="1:19">
      <c r="A1" s="12" t="s">
        <v>495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="11" customFormat="1" ht="56.25" spans="1:19">
      <c r="A2" s="13" t="s">
        <v>5</v>
      </c>
      <c r="B2" s="13" t="s">
        <v>496</v>
      </c>
      <c r="C2" s="13" t="s">
        <v>497</v>
      </c>
      <c r="D2" s="13" t="s">
        <v>498</v>
      </c>
      <c r="E2" s="13" t="s">
        <v>499</v>
      </c>
      <c r="F2" s="13" t="s">
        <v>500</v>
      </c>
      <c r="G2" s="13" t="s">
        <v>501</v>
      </c>
      <c r="H2" s="13" t="s">
        <v>502</v>
      </c>
      <c r="I2" s="13" t="s">
        <v>503</v>
      </c>
      <c r="J2" s="13" t="s">
        <v>504</v>
      </c>
      <c r="K2" s="13" t="s">
        <v>505</v>
      </c>
      <c r="L2" s="13" t="s">
        <v>506</v>
      </c>
      <c r="M2" s="13" t="s">
        <v>507</v>
      </c>
      <c r="N2" s="13" t="s">
        <v>508</v>
      </c>
      <c r="O2" s="13" t="s">
        <v>509</v>
      </c>
      <c r="P2" s="13" t="s">
        <v>510</v>
      </c>
      <c r="Q2" s="15" t="s">
        <v>511</v>
      </c>
      <c r="R2" s="13" t="s">
        <v>512</v>
      </c>
      <c r="S2" s="13" t="s">
        <v>14</v>
      </c>
    </row>
    <row r="3" ht="37.5" spans="1:19">
      <c r="A3" s="5">
        <v>1</v>
      </c>
      <c r="B3" s="6"/>
      <c r="C3" s="6" t="s">
        <v>513</v>
      </c>
      <c r="D3" s="6" t="s">
        <v>514</v>
      </c>
      <c r="E3" s="14"/>
      <c r="F3" s="6" t="s">
        <v>515</v>
      </c>
      <c r="G3" s="6">
        <v>373</v>
      </c>
      <c r="H3" s="6">
        <v>546</v>
      </c>
      <c r="I3" s="6" t="s">
        <v>516</v>
      </c>
      <c r="J3" s="6">
        <v>4.48</v>
      </c>
      <c r="K3" s="6" t="s">
        <v>517</v>
      </c>
      <c r="L3" s="6">
        <v>1</v>
      </c>
      <c r="M3" s="6" t="s">
        <v>518</v>
      </c>
      <c r="N3" s="6" t="s">
        <v>23</v>
      </c>
      <c r="O3" s="6" t="s">
        <v>23</v>
      </c>
      <c r="P3" s="6" t="s">
        <v>518</v>
      </c>
      <c r="Q3" s="6" t="s">
        <v>519</v>
      </c>
      <c r="R3" s="6" t="s">
        <v>520</v>
      </c>
      <c r="S3" s="6"/>
    </row>
    <row r="4" ht="37.5" spans="1:19">
      <c r="A4" s="5">
        <v>2</v>
      </c>
      <c r="B4" s="6"/>
      <c r="C4" s="6" t="s">
        <v>521</v>
      </c>
      <c r="D4" s="6" t="s">
        <v>522</v>
      </c>
      <c r="E4" s="14"/>
      <c r="F4" s="6" t="s">
        <v>523</v>
      </c>
      <c r="G4" s="6">
        <v>676.2</v>
      </c>
      <c r="H4" s="6">
        <v>1921</v>
      </c>
      <c r="I4" s="6" t="s">
        <v>524</v>
      </c>
      <c r="J4" s="6">
        <v>6.028</v>
      </c>
      <c r="K4" s="6" t="s">
        <v>525</v>
      </c>
      <c r="L4" s="6">
        <v>1</v>
      </c>
      <c r="M4" s="6" t="s">
        <v>518</v>
      </c>
      <c r="N4" s="6" t="s">
        <v>23</v>
      </c>
      <c r="O4" s="6" t="s">
        <v>23</v>
      </c>
      <c r="P4" s="6" t="s">
        <v>23</v>
      </c>
      <c r="Q4" s="6" t="s">
        <v>519</v>
      </c>
      <c r="R4" s="6" t="s">
        <v>520</v>
      </c>
      <c r="S4" s="6"/>
    </row>
    <row r="5" ht="37.5" spans="1:19">
      <c r="A5" s="5">
        <v>3</v>
      </c>
      <c r="B5" s="6"/>
      <c r="C5" s="6" t="s">
        <v>526</v>
      </c>
      <c r="D5" s="6" t="s">
        <v>527</v>
      </c>
      <c r="E5" s="14"/>
      <c r="F5" s="6" t="s">
        <v>528</v>
      </c>
      <c r="G5" s="6">
        <v>850</v>
      </c>
      <c r="H5" s="6">
        <v>1210</v>
      </c>
      <c r="I5" s="6" t="s">
        <v>516</v>
      </c>
      <c r="J5" s="6" t="s">
        <v>529</v>
      </c>
      <c r="K5" s="6" t="s">
        <v>517</v>
      </c>
      <c r="L5" s="6">
        <v>1</v>
      </c>
      <c r="M5" s="6" t="s">
        <v>518</v>
      </c>
      <c r="N5" s="6" t="s">
        <v>23</v>
      </c>
      <c r="O5" s="6" t="s">
        <v>23</v>
      </c>
      <c r="P5" s="6" t="s">
        <v>518</v>
      </c>
      <c r="Q5" s="6" t="s">
        <v>519</v>
      </c>
      <c r="R5" s="6" t="s">
        <v>520</v>
      </c>
      <c r="S5" s="6"/>
    </row>
    <row r="6" spans="1:19">
      <c r="A6" s="5">
        <v>4</v>
      </c>
      <c r="B6" s="6"/>
      <c r="C6" s="6" t="s">
        <v>530</v>
      </c>
      <c r="D6" s="6" t="s">
        <v>531</v>
      </c>
      <c r="E6" s="14"/>
      <c r="F6" s="6" t="s">
        <v>532</v>
      </c>
      <c r="G6" s="6">
        <v>820</v>
      </c>
      <c r="H6" s="6">
        <v>1770</v>
      </c>
      <c r="I6" s="6" t="s">
        <v>533</v>
      </c>
      <c r="J6" s="6">
        <v>6.022</v>
      </c>
      <c r="K6" s="6" t="s">
        <v>534</v>
      </c>
      <c r="L6" s="6">
        <v>1</v>
      </c>
      <c r="M6" s="6" t="s">
        <v>518</v>
      </c>
      <c r="N6" s="6" t="s">
        <v>23</v>
      </c>
      <c r="O6" s="6" t="s">
        <v>23</v>
      </c>
      <c r="P6" s="6" t="s">
        <v>23</v>
      </c>
      <c r="Q6" s="6" t="s">
        <v>519</v>
      </c>
      <c r="R6" s="6" t="s">
        <v>520</v>
      </c>
      <c r="S6" s="6"/>
    </row>
    <row r="7" ht="37.5" spans="1:19">
      <c r="A7" s="5">
        <v>5</v>
      </c>
      <c r="B7" s="6"/>
      <c r="C7" s="6" t="s">
        <v>535</v>
      </c>
      <c r="D7" s="6" t="s">
        <v>536</v>
      </c>
      <c r="E7" s="14"/>
      <c r="F7" s="6" t="s">
        <v>537</v>
      </c>
      <c r="G7" s="6">
        <v>70.2</v>
      </c>
      <c r="H7" s="6">
        <v>1428</v>
      </c>
      <c r="I7" s="6" t="s">
        <v>533</v>
      </c>
      <c r="J7" s="6">
        <v>1.542</v>
      </c>
      <c r="K7" s="6" t="s">
        <v>517</v>
      </c>
      <c r="L7" s="6">
        <v>1</v>
      </c>
      <c r="M7" s="6" t="s">
        <v>518</v>
      </c>
      <c r="N7" s="6" t="s">
        <v>23</v>
      </c>
      <c r="O7" s="6" t="s">
        <v>23</v>
      </c>
      <c r="P7" s="6" t="s">
        <v>23</v>
      </c>
      <c r="Q7" s="6" t="s">
        <v>519</v>
      </c>
      <c r="R7" s="6" t="s">
        <v>520</v>
      </c>
      <c r="S7" s="6"/>
    </row>
    <row r="8" ht="37.5" spans="1:19">
      <c r="A8" s="5">
        <v>6</v>
      </c>
      <c r="B8" s="6"/>
      <c r="C8" s="6" t="s">
        <v>538</v>
      </c>
      <c r="D8" s="6" t="s">
        <v>539</v>
      </c>
      <c r="E8" s="14"/>
      <c r="F8" s="6" t="s">
        <v>540</v>
      </c>
      <c r="G8" s="6">
        <v>1018.5</v>
      </c>
      <c r="H8" s="6">
        <v>15210</v>
      </c>
      <c r="I8" s="6" t="s">
        <v>533</v>
      </c>
      <c r="J8" s="6">
        <v>6.036</v>
      </c>
      <c r="K8" s="6" t="s">
        <v>534</v>
      </c>
      <c r="L8" s="6">
        <v>2</v>
      </c>
      <c r="M8" s="6" t="s">
        <v>518</v>
      </c>
      <c r="N8" s="6" t="s">
        <v>23</v>
      </c>
      <c r="O8" s="6" t="s">
        <v>23</v>
      </c>
      <c r="P8" s="6" t="s">
        <v>23</v>
      </c>
      <c r="Q8" s="6" t="s">
        <v>519</v>
      </c>
      <c r="R8" s="6" t="s">
        <v>520</v>
      </c>
      <c r="S8" s="6"/>
    </row>
    <row r="9" ht="37.5" spans="1:19">
      <c r="A9" s="5">
        <v>7</v>
      </c>
      <c r="B9" s="6"/>
      <c r="C9" s="6" t="s">
        <v>541</v>
      </c>
      <c r="D9" s="6" t="s">
        <v>542</v>
      </c>
      <c r="E9" s="14"/>
      <c r="F9" s="6" t="s">
        <v>540</v>
      </c>
      <c r="G9" s="6">
        <v>167</v>
      </c>
      <c r="H9" s="6">
        <v>360</v>
      </c>
      <c r="I9" s="6" t="s">
        <v>533</v>
      </c>
      <c r="J9" s="6">
        <v>6.036</v>
      </c>
      <c r="K9" s="6" t="s">
        <v>532</v>
      </c>
      <c r="L9" s="6">
        <v>2</v>
      </c>
      <c r="M9" s="6" t="s">
        <v>518</v>
      </c>
      <c r="N9" s="6" t="s">
        <v>23</v>
      </c>
      <c r="O9" s="6" t="s">
        <v>23</v>
      </c>
      <c r="P9" s="6" t="s">
        <v>23</v>
      </c>
      <c r="Q9" s="6" t="s">
        <v>519</v>
      </c>
      <c r="R9" s="6" t="s">
        <v>520</v>
      </c>
      <c r="S9" s="6"/>
    </row>
    <row r="10" ht="37.5" spans="1:19">
      <c r="A10" s="5">
        <v>8</v>
      </c>
      <c r="B10" s="6"/>
      <c r="C10" s="6" t="s">
        <v>543</v>
      </c>
      <c r="D10" s="6" t="s">
        <v>544</v>
      </c>
      <c r="E10" s="14"/>
      <c r="F10" s="6" t="s">
        <v>540</v>
      </c>
      <c r="G10" s="6">
        <v>67</v>
      </c>
      <c r="H10" s="6">
        <v>140</v>
      </c>
      <c r="I10" s="6" t="s">
        <v>533</v>
      </c>
      <c r="J10" s="6">
        <v>6.016</v>
      </c>
      <c r="K10" s="6" t="s">
        <v>534</v>
      </c>
      <c r="L10" s="6">
        <v>2</v>
      </c>
      <c r="M10" s="6" t="s">
        <v>518</v>
      </c>
      <c r="N10" s="6" t="s">
        <v>23</v>
      </c>
      <c r="O10" s="6" t="s">
        <v>23</v>
      </c>
      <c r="P10" s="6" t="s">
        <v>23</v>
      </c>
      <c r="Q10" s="6" t="s">
        <v>519</v>
      </c>
      <c r="R10" s="6" t="s">
        <v>520</v>
      </c>
      <c r="S10" s="6"/>
    </row>
    <row r="11" ht="37.5" spans="1:19">
      <c r="A11" s="5">
        <v>9</v>
      </c>
      <c r="B11" s="6"/>
      <c r="C11" s="6" t="s">
        <v>545</v>
      </c>
      <c r="D11" s="6" t="s">
        <v>546</v>
      </c>
      <c r="E11" s="14"/>
      <c r="F11" s="6" t="s">
        <v>547</v>
      </c>
      <c r="G11" s="6" t="s">
        <v>548</v>
      </c>
      <c r="H11" s="6">
        <v>380</v>
      </c>
      <c r="I11" s="6" t="s">
        <v>549</v>
      </c>
      <c r="J11" s="6" t="s">
        <v>550</v>
      </c>
      <c r="K11" s="6" t="s">
        <v>517</v>
      </c>
      <c r="L11" s="6">
        <v>2</v>
      </c>
      <c r="M11" s="6" t="s">
        <v>518</v>
      </c>
      <c r="N11" s="6" t="s">
        <v>23</v>
      </c>
      <c r="O11" s="6" t="s">
        <v>23</v>
      </c>
      <c r="P11" s="6" t="s">
        <v>23</v>
      </c>
      <c r="Q11" s="6" t="s">
        <v>519</v>
      </c>
      <c r="R11" s="6" t="s">
        <v>520</v>
      </c>
      <c r="S11" s="6"/>
    </row>
    <row r="12" ht="37.5" spans="1:19">
      <c r="A12" s="5">
        <v>10</v>
      </c>
      <c r="B12" s="6"/>
      <c r="C12" s="6" t="s">
        <v>551</v>
      </c>
      <c r="D12" s="6" t="s">
        <v>552</v>
      </c>
      <c r="E12" s="14"/>
      <c r="F12" s="6" t="s">
        <v>532</v>
      </c>
      <c r="G12" s="6">
        <v>118</v>
      </c>
      <c r="H12" s="6">
        <v>190</v>
      </c>
      <c r="I12" s="6" t="s">
        <v>549</v>
      </c>
      <c r="J12" s="6">
        <v>4.87</v>
      </c>
      <c r="K12" s="6" t="s">
        <v>534</v>
      </c>
      <c r="L12" s="6">
        <v>1</v>
      </c>
      <c r="M12" s="6" t="s">
        <v>518</v>
      </c>
      <c r="N12" s="6" t="s">
        <v>23</v>
      </c>
      <c r="O12" s="6" t="s">
        <v>23</v>
      </c>
      <c r="P12" s="6" t="s">
        <v>23</v>
      </c>
      <c r="Q12" s="6" t="s">
        <v>519</v>
      </c>
      <c r="R12" s="6" t="s">
        <v>520</v>
      </c>
      <c r="S12" s="6"/>
    </row>
    <row r="13" spans="1:19">
      <c r="A13" s="5">
        <v>11</v>
      </c>
      <c r="B13" s="6"/>
      <c r="C13" s="6" t="s">
        <v>553</v>
      </c>
      <c r="D13" s="6" t="s">
        <v>554</v>
      </c>
      <c r="E13" s="14"/>
      <c r="F13" s="6" t="s">
        <v>532</v>
      </c>
      <c r="G13" s="6">
        <v>163</v>
      </c>
      <c r="H13" s="6">
        <v>464</v>
      </c>
      <c r="I13" s="6" t="s">
        <v>524</v>
      </c>
      <c r="J13" s="6" t="s">
        <v>555</v>
      </c>
      <c r="K13" s="6" t="s">
        <v>534</v>
      </c>
      <c r="L13" s="6">
        <v>2</v>
      </c>
      <c r="M13" s="6" t="s">
        <v>518</v>
      </c>
      <c r="N13" s="6" t="s">
        <v>23</v>
      </c>
      <c r="O13" s="6" t="s">
        <v>23</v>
      </c>
      <c r="P13" s="6" t="s">
        <v>23</v>
      </c>
      <c r="Q13" s="6" t="s">
        <v>519</v>
      </c>
      <c r="R13" s="6" t="s">
        <v>520</v>
      </c>
      <c r="S13" s="6"/>
    </row>
    <row r="14" spans="1:19">
      <c r="A14" s="5">
        <v>12</v>
      </c>
      <c r="B14" s="6"/>
      <c r="C14" s="6" t="s">
        <v>556</v>
      </c>
      <c r="D14" s="6" t="s">
        <v>557</v>
      </c>
      <c r="E14" s="14"/>
      <c r="F14" s="6">
        <v>304</v>
      </c>
      <c r="G14" s="6">
        <v>81.76</v>
      </c>
      <c r="H14" s="6">
        <v>350</v>
      </c>
      <c r="I14" s="6" t="s">
        <v>524</v>
      </c>
      <c r="J14" s="6" t="s">
        <v>558</v>
      </c>
      <c r="K14" s="6">
        <v>304</v>
      </c>
      <c r="L14" s="6">
        <v>2</v>
      </c>
      <c r="M14" s="6" t="s">
        <v>518</v>
      </c>
      <c r="N14" s="6" t="s">
        <v>23</v>
      </c>
      <c r="O14" s="6" t="s">
        <v>23</v>
      </c>
      <c r="P14" s="6" t="s">
        <v>23</v>
      </c>
      <c r="Q14" s="6" t="s">
        <v>519</v>
      </c>
      <c r="R14" s="6" t="s">
        <v>520</v>
      </c>
      <c r="S14" s="6"/>
    </row>
    <row r="15" spans="1:19">
      <c r="A15" s="5">
        <v>13</v>
      </c>
      <c r="B15" s="6"/>
      <c r="C15" s="6" t="s">
        <v>559</v>
      </c>
      <c r="D15" s="6" t="s">
        <v>560</v>
      </c>
      <c r="E15" s="14"/>
      <c r="F15" s="6" t="s">
        <v>515</v>
      </c>
      <c r="G15" s="6">
        <v>906.8</v>
      </c>
      <c r="H15" s="6">
        <v>1124</v>
      </c>
      <c r="I15" s="6" t="s">
        <v>561</v>
      </c>
      <c r="J15" s="6" t="s">
        <v>562</v>
      </c>
      <c r="K15" s="6">
        <v>20</v>
      </c>
      <c r="L15" s="6">
        <v>2</v>
      </c>
      <c r="M15" s="6" t="s">
        <v>518</v>
      </c>
      <c r="N15" s="6" t="s">
        <v>23</v>
      </c>
      <c r="O15" s="6" t="s">
        <v>23</v>
      </c>
      <c r="P15" s="6" t="s">
        <v>23</v>
      </c>
      <c r="Q15" s="6" t="s">
        <v>519</v>
      </c>
      <c r="R15" s="6" t="s">
        <v>520</v>
      </c>
      <c r="S15" s="6"/>
    </row>
    <row r="16" ht="37.5" spans="1:19">
      <c r="A16" s="5">
        <v>14</v>
      </c>
      <c r="B16" s="6"/>
      <c r="C16" s="6" t="s">
        <v>563</v>
      </c>
      <c r="D16" s="6" t="s">
        <v>564</v>
      </c>
      <c r="E16" s="14"/>
      <c r="F16" s="6" t="s">
        <v>540</v>
      </c>
      <c r="G16" s="6">
        <v>337</v>
      </c>
      <c r="H16" s="6">
        <v>1052</v>
      </c>
      <c r="I16" s="6" t="s">
        <v>524</v>
      </c>
      <c r="J16" s="6" t="s">
        <v>565</v>
      </c>
      <c r="K16" s="6" t="s">
        <v>534</v>
      </c>
      <c r="L16" s="6">
        <v>2</v>
      </c>
      <c r="M16" s="6" t="s">
        <v>518</v>
      </c>
      <c r="N16" s="6" t="s">
        <v>23</v>
      </c>
      <c r="O16" s="6" t="s">
        <v>23</v>
      </c>
      <c r="P16" s="6" t="s">
        <v>23</v>
      </c>
      <c r="Q16" s="6" t="s">
        <v>519</v>
      </c>
      <c r="R16" s="6" t="s">
        <v>520</v>
      </c>
      <c r="S16" s="6"/>
    </row>
    <row r="17" ht="37.5" spans="1:19">
      <c r="A17" s="5">
        <v>15</v>
      </c>
      <c r="B17" s="6"/>
      <c r="C17" s="6" t="s">
        <v>566</v>
      </c>
      <c r="D17" s="6" t="s">
        <v>567</v>
      </c>
      <c r="E17" s="14"/>
      <c r="F17" s="6" t="s">
        <v>540</v>
      </c>
      <c r="G17" s="6" t="s">
        <v>568</v>
      </c>
      <c r="H17" s="6">
        <v>400</v>
      </c>
      <c r="I17" s="6" t="s">
        <v>524</v>
      </c>
      <c r="J17" s="6" t="s">
        <v>558</v>
      </c>
      <c r="K17" s="6" t="s">
        <v>534</v>
      </c>
      <c r="L17" s="6">
        <v>2</v>
      </c>
      <c r="M17" s="6" t="s">
        <v>518</v>
      </c>
      <c r="N17" s="6" t="s">
        <v>23</v>
      </c>
      <c r="O17" s="6" t="s">
        <v>23</v>
      </c>
      <c r="P17" s="6" t="s">
        <v>23</v>
      </c>
      <c r="Q17" s="6" t="s">
        <v>519</v>
      </c>
      <c r="R17" s="6" t="s">
        <v>520</v>
      </c>
      <c r="S17" s="6"/>
    </row>
    <row r="18" ht="37.5" spans="1:19">
      <c r="A18" s="5">
        <v>16</v>
      </c>
      <c r="B18" s="6"/>
      <c r="C18" s="6" t="s">
        <v>569</v>
      </c>
      <c r="D18" s="6" t="s">
        <v>567</v>
      </c>
      <c r="E18" s="14"/>
      <c r="F18" s="6" t="s">
        <v>540</v>
      </c>
      <c r="G18" s="6" t="s">
        <v>568</v>
      </c>
      <c r="H18" s="6">
        <v>400</v>
      </c>
      <c r="I18" s="6" t="s">
        <v>524</v>
      </c>
      <c r="J18" s="6" t="s">
        <v>558</v>
      </c>
      <c r="K18" s="6" t="s">
        <v>534</v>
      </c>
      <c r="L18" s="6">
        <v>2</v>
      </c>
      <c r="M18" s="6" t="s">
        <v>518</v>
      </c>
      <c r="N18" s="6" t="s">
        <v>23</v>
      </c>
      <c r="O18" s="6" t="s">
        <v>23</v>
      </c>
      <c r="P18" s="6" t="s">
        <v>23</v>
      </c>
      <c r="Q18" s="6" t="s">
        <v>519</v>
      </c>
      <c r="R18" s="6" t="s">
        <v>520</v>
      </c>
      <c r="S18" s="6"/>
    </row>
    <row r="19" spans="1:19">
      <c r="A19" s="5">
        <v>17</v>
      </c>
      <c r="B19" s="6"/>
      <c r="C19" s="6" t="s">
        <v>570</v>
      </c>
      <c r="D19" s="6" t="s">
        <v>571</v>
      </c>
      <c r="E19" s="14"/>
      <c r="F19" s="6">
        <v>20</v>
      </c>
      <c r="G19" s="6">
        <v>28.6</v>
      </c>
      <c r="H19" s="6">
        <v>122</v>
      </c>
      <c r="I19" s="6" t="s">
        <v>524</v>
      </c>
      <c r="J19" s="6" t="s">
        <v>558</v>
      </c>
      <c r="K19" s="6">
        <v>20</v>
      </c>
      <c r="L19" s="6">
        <v>2</v>
      </c>
      <c r="M19" s="6" t="s">
        <v>518</v>
      </c>
      <c r="N19" s="6" t="s">
        <v>23</v>
      </c>
      <c r="O19" s="6" t="s">
        <v>23</v>
      </c>
      <c r="P19" s="6" t="s">
        <v>23</v>
      </c>
      <c r="Q19" s="6" t="s">
        <v>519</v>
      </c>
      <c r="R19" s="6" t="s">
        <v>520</v>
      </c>
      <c r="S19" s="6"/>
    </row>
    <row r="20" ht="37.5" spans="1:19">
      <c r="A20" s="5">
        <v>18</v>
      </c>
      <c r="B20" s="6"/>
      <c r="C20" s="6" t="s">
        <v>572</v>
      </c>
      <c r="D20" s="6" t="s">
        <v>573</v>
      </c>
      <c r="E20" s="14"/>
      <c r="F20" s="6" t="s">
        <v>574</v>
      </c>
      <c r="G20" s="6">
        <v>208</v>
      </c>
      <c r="H20" s="6">
        <v>448</v>
      </c>
      <c r="I20" s="6" t="s">
        <v>533</v>
      </c>
      <c r="J20" s="6">
        <v>6.016</v>
      </c>
      <c r="K20" s="6" t="s">
        <v>517</v>
      </c>
      <c r="L20" s="6">
        <v>2</v>
      </c>
      <c r="M20" s="6" t="s">
        <v>518</v>
      </c>
      <c r="N20" s="6" t="s">
        <v>23</v>
      </c>
      <c r="O20" s="6" t="s">
        <v>23</v>
      </c>
      <c r="P20" s="6" t="s">
        <v>23</v>
      </c>
      <c r="Q20" s="6" t="s">
        <v>519</v>
      </c>
      <c r="R20" s="6" t="s">
        <v>520</v>
      </c>
      <c r="S20" s="6"/>
    </row>
    <row r="21" ht="37.5" spans="1:19">
      <c r="A21" s="5">
        <v>19</v>
      </c>
      <c r="B21" s="6"/>
      <c r="C21" s="6" t="s">
        <v>575</v>
      </c>
      <c r="D21" s="6" t="s">
        <v>576</v>
      </c>
      <c r="E21" s="14"/>
      <c r="F21" s="6" t="s">
        <v>540</v>
      </c>
      <c r="G21" s="6">
        <v>152</v>
      </c>
      <c r="H21" s="6">
        <v>576</v>
      </c>
      <c r="I21" s="6" t="s">
        <v>524</v>
      </c>
      <c r="J21" s="6" t="s">
        <v>577</v>
      </c>
      <c r="K21" s="6" t="s">
        <v>534</v>
      </c>
      <c r="L21" s="6">
        <v>2</v>
      </c>
      <c r="M21" s="6" t="s">
        <v>518</v>
      </c>
      <c r="N21" s="6" t="s">
        <v>23</v>
      </c>
      <c r="O21" s="6" t="s">
        <v>23</v>
      </c>
      <c r="P21" s="6" t="s">
        <v>23</v>
      </c>
      <c r="Q21" s="6" t="s">
        <v>519</v>
      </c>
      <c r="R21" s="6" t="s">
        <v>520</v>
      </c>
      <c r="S21" s="6"/>
    </row>
    <row r="22" ht="37.5" spans="1:19">
      <c r="A22" s="5">
        <v>20</v>
      </c>
      <c r="B22" s="6"/>
      <c r="C22" s="6" t="s">
        <v>578</v>
      </c>
      <c r="D22" s="6" t="s">
        <v>579</v>
      </c>
      <c r="E22" s="14"/>
      <c r="F22" s="6">
        <v>304</v>
      </c>
      <c r="G22" s="6" t="s">
        <v>580</v>
      </c>
      <c r="H22" s="6" t="s">
        <v>581</v>
      </c>
      <c r="I22" s="6" t="s">
        <v>582</v>
      </c>
      <c r="J22" s="6">
        <v>1.13</v>
      </c>
      <c r="K22" s="6">
        <v>304</v>
      </c>
      <c r="L22" s="6">
        <v>2</v>
      </c>
      <c r="M22" s="6" t="s">
        <v>518</v>
      </c>
      <c r="N22" s="6" t="s">
        <v>23</v>
      </c>
      <c r="O22" s="6" t="s">
        <v>23</v>
      </c>
      <c r="P22" s="6" t="s">
        <v>23</v>
      </c>
      <c r="Q22" s="6" t="s">
        <v>519</v>
      </c>
      <c r="R22" s="6" t="s">
        <v>520</v>
      </c>
      <c r="S22" s="6"/>
    </row>
    <row r="23" spans="1:19">
      <c r="A23" s="5">
        <v>21</v>
      </c>
      <c r="B23" s="6"/>
      <c r="C23" s="6" t="s">
        <v>583</v>
      </c>
      <c r="D23" s="6" t="s">
        <v>584</v>
      </c>
      <c r="E23" s="14"/>
      <c r="F23" s="6">
        <v>304</v>
      </c>
      <c r="G23" s="6" t="s">
        <v>585</v>
      </c>
      <c r="H23" s="6" t="s">
        <v>586</v>
      </c>
      <c r="I23" s="6" t="s">
        <v>582</v>
      </c>
      <c r="J23" s="6">
        <v>0.98</v>
      </c>
      <c r="K23" s="6">
        <v>304</v>
      </c>
      <c r="L23" s="6">
        <v>2</v>
      </c>
      <c r="M23" s="6" t="s">
        <v>518</v>
      </c>
      <c r="N23" s="6" t="s">
        <v>23</v>
      </c>
      <c r="O23" s="6" t="s">
        <v>23</v>
      </c>
      <c r="P23" s="6" t="s">
        <v>23</v>
      </c>
      <c r="Q23" s="6" t="s">
        <v>519</v>
      </c>
      <c r="R23" s="6" t="s">
        <v>520</v>
      </c>
      <c r="S23" s="6"/>
    </row>
    <row r="24" ht="37.5" spans="1:19">
      <c r="A24" s="5">
        <v>22</v>
      </c>
      <c r="B24" s="6"/>
      <c r="C24" s="6" t="s">
        <v>587</v>
      </c>
      <c r="D24" s="6" t="s">
        <v>588</v>
      </c>
      <c r="E24" s="14"/>
      <c r="F24" s="6">
        <v>304</v>
      </c>
      <c r="G24" s="6">
        <v>7</v>
      </c>
      <c r="H24" s="6" t="s">
        <v>589</v>
      </c>
      <c r="I24" s="6" t="s">
        <v>582</v>
      </c>
      <c r="J24" s="6">
        <v>1.15</v>
      </c>
      <c r="K24" s="6">
        <v>304</v>
      </c>
      <c r="L24" s="6">
        <v>2</v>
      </c>
      <c r="M24" s="6" t="s">
        <v>518</v>
      </c>
      <c r="N24" s="6" t="s">
        <v>23</v>
      </c>
      <c r="O24" s="6" t="s">
        <v>23</v>
      </c>
      <c r="P24" s="6" t="s">
        <v>23</v>
      </c>
      <c r="Q24" s="6" t="s">
        <v>519</v>
      </c>
      <c r="R24" s="6" t="s">
        <v>520</v>
      </c>
      <c r="S24" s="6"/>
    </row>
    <row r="25" ht="37.5" spans="1:19">
      <c r="A25" s="5">
        <v>23</v>
      </c>
      <c r="B25" s="6"/>
      <c r="C25" s="6" t="s">
        <v>590</v>
      </c>
      <c r="D25" s="6" t="s">
        <v>591</v>
      </c>
      <c r="E25" s="14"/>
      <c r="F25" s="6">
        <v>304</v>
      </c>
      <c r="G25" s="6">
        <v>7</v>
      </c>
      <c r="H25" s="6" t="s">
        <v>589</v>
      </c>
      <c r="I25" s="6" t="s">
        <v>582</v>
      </c>
      <c r="J25" s="6">
        <v>1.15</v>
      </c>
      <c r="K25" s="6">
        <v>304</v>
      </c>
      <c r="L25" s="6">
        <v>2</v>
      </c>
      <c r="M25" s="6" t="s">
        <v>518</v>
      </c>
      <c r="N25" s="6" t="s">
        <v>23</v>
      </c>
      <c r="O25" s="6" t="s">
        <v>23</v>
      </c>
      <c r="P25" s="6" t="s">
        <v>23</v>
      </c>
      <c r="Q25" s="6" t="s">
        <v>519</v>
      </c>
      <c r="R25" s="6" t="s">
        <v>520</v>
      </c>
      <c r="S25" s="6"/>
    </row>
    <row r="26" ht="37.5" spans="1:19">
      <c r="A26" s="5">
        <v>24</v>
      </c>
      <c r="B26" s="6"/>
      <c r="C26" s="6" t="s">
        <v>592</v>
      </c>
      <c r="D26" s="6" t="s">
        <v>593</v>
      </c>
      <c r="E26" s="14"/>
      <c r="F26" s="6">
        <v>304</v>
      </c>
      <c r="G26" s="6">
        <v>7</v>
      </c>
      <c r="H26" s="6" t="s">
        <v>589</v>
      </c>
      <c r="I26" s="6" t="s">
        <v>582</v>
      </c>
      <c r="J26" s="6">
        <v>1.15</v>
      </c>
      <c r="K26" s="6">
        <v>304</v>
      </c>
      <c r="L26" s="6">
        <v>2</v>
      </c>
      <c r="M26" s="6" t="s">
        <v>518</v>
      </c>
      <c r="N26" s="6" t="s">
        <v>23</v>
      </c>
      <c r="O26" s="6" t="s">
        <v>23</v>
      </c>
      <c r="P26" s="6" t="s">
        <v>23</v>
      </c>
      <c r="Q26" s="6" t="s">
        <v>519</v>
      </c>
      <c r="R26" s="6" t="s">
        <v>520</v>
      </c>
      <c r="S26" s="6"/>
    </row>
    <row r="27" ht="37.5" spans="1:19">
      <c r="A27" s="5">
        <v>25</v>
      </c>
      <c r="B27" s="6"/>
      <c r="C27" s="6" t="s">
        <v>594</v>
      </c>
      <c r="D27" s="6" t="s">
        <v>595</v>
      </c>
      <c r="E27" s="14"/>
      <c r="F27" s="6">
        <v>304</v>
      </c>
      <c r="G27" s="6">
        <v>7</v>
      </c>
      <c r="H27" s="6" t="s">
        <v>589</v>
      </c>
      <c r="I27" s="6" t="s">
        <v>582</v>
      </c>
      <c r="J27" s="6">
        <v>1.15</v>
      </c>
      <c r="K27" s="6">
        <v>304</v>
      </c>
      <c r="L27" s="6">
        <v>2</v>
      </c>
      <c r="M27" s="6" t="s">
        <v>518</v>
      </c>
      <c r="N27" s="6" t="s">
        <v>23</v>
      </c>
      <c r="O27" s="6" t="s">
        <v>23</v>
      </c>
      <c r="P27" s="6" t="s">
        <v>23</v>
      </c>
      <c r="Q27" s="6" t="s">
        <v>519</v>
      </c>
      <c r="R27" s="6" t="s">
        <v>520</v>
      </c>
      <c r="S27" s="6"/>
    </row>
    <row r="28" ht="56.25" spans="1:19">
      <c r="A28" s="5">
        <v>26</v>
      </c>
      <c r="B28" s="6"/>
      <c r="C28" s="6" t="s">
        <v>596</v>
      </c>
      <c r="D28" s="6" t="s">
        <v>597</v>
      </c>
      <c r="E28" s="14"/>
      <c r="F28" s="6" t="s">
        <v>598</v>
      </c>
      <c r="G28" s="6">
        <v>1557</v>
      </c>
      <c r="H28" s="6">
        <v>813</v>
      </c>
      <c r="I28" s="6" t="s">
        <v>599</v>
      </c>
      <c r="J28" s="6">
        <v>12</v>
      </c>
      <c r="K28" s="6" t="s">
        <v>600</v>
      </c>
      <c r="L28" s="6" t="s">
        <v>601</v>
      </c>
      <c r="M28" s="6" t="s">
        <v>518</v>
      </c>
      <c r="N28" s="6" t="s">
        <v>23</v>
      </c>
      <c r="O28" s="6" t="s">
        <v>23</v>
      </c>
      <c r="P28" s="6" t="s">
        <v>518</v>
      </c>
      <c r="Q28" s="6" t="s">
        <v>519</v>
      </c>
      <c r="R28" s="6" t="s">
        <v>520</v>
      </c>
      <c r="S28" s="6"/>
    </row>
  </sheetData>
  <mergeCells count="1">
    <mergeCell ref="A1:S1"/>
  </mergeCells>
  <pageMargins left="0.75" right="0.75" top="1" bottom="1" header="0.5" footer="0.5"/>
  <pageSetup paperSize="9" scale="3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T72"/>
  <sheetViews>
    <sheetView view="pageBreakPreview" zoomScale="55" zoomScaleNormal="48" topLeftCell="A62" workbookViewId="0">
      <selection activeCell="A1" sqref="A1:T1"/>
    </sheetView>
  </sheetViews>
  <sheetFormatPr defaultColWidth="8.71666666666667" defaultRowHeight="18.75"/>
  <cols>
    <col min="1" max="1" width="8.71666666666667" style="1"/>
    <col min="2" max="2" width="14.7" style="1" customWidth="1"/>
    <col min="3" max="3" width="13.7666666666667" style="1" customWidth="1"/>
    <col min="4" max="4" width="11.9" style="1" customWidth="1"/>
    <col min="5" max="6" width="8.71666666666667" style="1"/>
    <col min="7" max="8" width="9.125" style="1"/>
    <col min="9" max="9" width="8.71666666666667" style="1"/>
    <col min="10" max="10" width="12.2" style="1" customWidth="1"/>
    <col min="11" max="11" width="12.8" style="1" customWidth="1"/>
    <col min="12" max="12" width="7.125" style="1" customWidth="1"/>
    <col min="13" max="14" width="9.125" style="1" customWidth="1"/>
    <col min="15" max="16" width="8.71666666666667" style="1"/>
    <col min="17" max="17" width="10.975" style="1" customWidth="1"/>
    <col min="18" max="26" width="8.71666666666667" style="1"/>
  </cols>
  <sheetData>
    <row r="1" s="1" customFormat="1" ht="37" customHeight="1" spans="1:20">
      <c r="A1" s="3" t="s">
        <v>602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35" customHeight="1" spans="1:20">
      <c r="A2" s="7" t="s">
        <v>5</v>
      </c>
      <c r="B2" s="7" t="s">
        <v>603</v>
      </c>
      <c r="C2" s="7" t="s">
        <v>604</v>
      </c>
      <c r="D2" s="7" t="s">
        <v>605</v>
      </c>
      <c r="E2" s="7" t="s">
        <v>606</v>
      </c>
      <c r="F2" s="7" t="s">
        <v>607</v>
      </c>
      <c r="G2" s="7" t="s">
        <v>608</v>
      </c>
      <c r="H2" s="7"/>
      <c r="I2" s="7"/>
      <c r="J2" s="7" t="s">
        <v>609</v>
      </c>
      <c r="K2" s="7" t="s">
        <v>10</v>
      </c>
      <c r="L2" s="7" t="s">
        <v>610</v>
      </c>
      <c r="M2" s="8" t="s">
        <v>611</v>
      </c>
      <c r="N2" s="7" t="s">
        <v>612</v>
      </c>
      <c r="O2" s="7" t="s">
        <v>613</v>
      </c>
      <c r="P2" s="7" t="s">
        <v>614</v>
      </c>
      <c r="Q2" s="7" t="s">
        <v>615</v>
      </c>
      <c r="R2" s="7" t="s">
        <v>616</v>
      </c>
      <c r="S2" s="7" t="s">
        <v>617</v>
      </c>
      <c r="T2" s="7" t="s">
        <v>14</v>
      </c>
    </row>
    <row r="3" s="1" customFormat="1" ht="37.5" spans="1:20">
      <c r="A3" s="7"/>
      <c r="B3" s="7"/>
      <c r="C3" s="7"/>
      <c r="D3" s="7"/>
      <c r="E3" s="7"/>
      <c r="F3" s="7"/>
      <c r="G3" s="7" t="s">
        <v>618</v>
      </c>
      <c r="H3" s="7" t="s">
        <v>619</v>
      </c>
      <c r="I3" s="7" t="s">
        <v>620</v>
      </c>
      <c r="J3" s="7"/>
      <c r="K3" s="7"/>
      <c r="L3" s="7"/>
      <c r="M3" s="9"/>
      <c r="N3" s="7"/>
      <c r="O3" s="7"/>
      <c r="P3" s="7"/>
      <c r="Q3" s="7"/>
      <c r="R3" s="7"/>
      <c r="S3" s="7"/>
      <c r="T3" s="7"/>
    </row>
    <row r="4" ht="75" spans="1:20">
      <c r="A4" s="5">
        <v>1</v>
      </c>
      <c r="B4" s="6" t="s">
        <v>621</v>
      </c>
      <c r="C4" s="6" t="s">
        <v>622</v>
      </c>
      <c r="D4" s="6" t="s">
        <v>623</v>
      </c>
      <c r="E4" s="6" t="s">
        <v>624</v>
      </c>
      <c r="F4" s="6" t="s">
        <v>625</v>
      </c>
      <c r="G4" s="6">
        <v>21</v>
      </c>
      <c r="H4" s="6">
        <v>16.6</v>
      </c>
      <c r="I4" s="6">
        <v>21</v>
      </c>
      <c r="J4" s="6" t="s">
        <v>626</v>
      </c>
      <c r="K4" s="6" t="s">
        <v>627</v>
      </c>
      <c r="L4" s="6" t="s">
        <v>628</v>
      </c>
      <c r="M4" s="6" t="s">
        <v>629</v>
      </c>
      <c r="N4" s="6" t="s">
        <v>630</v>
      </c>
      <c r="O4" s="6" t="s">
        <v>631</v>
      </c>
      <c r="P4" s="6" t="s">
        <v>632</v>
      </c>
      <c r="Q4" s="6">
        <v>1</v>
      </c>
      <c r="R4" s="6" t="s">
        <v>633</v>
      </c>
      <c r="S4" s="6" t="s">
        <v>634</v>
      </c>
      <c r="T4" s="6" t="s">
        <v>635</v>
      </c>
    </row>
    <row r="5" ht="75" spans="1:20">
      <c r="A5" s="5">
        <v>2</v>
      </c>
      <c r="B5" s="6" t="s">
        <v>636</v>
      </c>
      <c r="C5" s="6" t="s">
        <v>637</v>
      </c>
      <c r="D5" s="6" t="s">
        <v>638</v>
      </c>
      <c r="E5" s="6" t="s">
        <v>624</v>
      </c>
      <c r="F5" s="6" t="s">
        <v>625</v>
      </c>
      <c r="G5" s="6">
        <v>16.4</v>
      </c>
      <c r="H5" s="6">
        <v>14.3</v>
      </c>
      <c r="I5" s="6">
        <v>15.9</v>
      </c>
      <c r="J5" s="6" t="s">
        <v>626</v>
      </c>
      <c r="K5" s="6" t="s">
        <v>627</v>
      </c>
      <c r="L5" s="6" t="s">
        <v>639</v>
      </c>
      <c r="M5" s="6" t="s">
        <v>629</v>
      </c>
      <c r="N5" s="6" t="s">
        <v>630</v>
      </c>
      <c r="O5" s="6" t="s">
        <v>631</v>
      </c>
      <c r="P5" s="6" t="s">
        <v>632</v>
      </c>
      <c r="Q5" s="6">
        <v>1</v>
      </c>
      <c r="R5" s="6" t="s">
        <v>633</v>
      </c>
      <c r="S5" s="6" t="s">
        <v>640</v>
      </c>
      <c r="T5" s="6" t="s">
        <v>635</v>
      </c>
    </row>
    <row r="6" ht="75" spans="1:20">
      <c r="A6" s="5">
        <v>3</v>
      </c>
      <c r="B6" s="6" t="s">
        <v>641</v>
      </c>
      <c r="C6" s="6" t="s">
        <v>642</v>
      </c>
      <c r="D6" s="6" t="s">
        <v>638</v>
      </c>
      <c r="E6" s="6" t="s">
        <v>624</v>
      </c>
      <c r="F6" s="6" t="s">
        <v>625</v>
      </c>
      <c r="G6" s="6">
        <v>16.4</v>
      </c>
      <c r="H6" s="6">
        <v>14.3</v>
      </c>
      <c r="I6" s="6">
        <v>16.1</v>
      </c>
      <c r="J6" s="6" t="s">
        <v>626</v>
      </c>
      <c r="K6" s="6" t="s">
        <v>627</v>
      </c>
      <c r="L6" s="6" t="s">
        <v>639</v>
      </c>
      <c r="M6" s="6" t="s">
        <v>629</v>
      </c>
      <c r="N6" s="6" t="s">
        <v>630</v>
      </c>
      <c r="O6" s="6" t="s">
        <v>631</v>
      </c>
      <c r="P6" s="6" t="s">
        <v>632</v>
      </c>
      <c r="Q6" s="6">
        <v>1</v>
      </c>
      <c r="R6" s="6" t="s">
        <v>633</v>
      </c>
      <c r="S6" s="6" t="s">
        <v>640</v>
      </c>
      <c r="T6" s="6" t="s">
        <v>635</v>
      </c>
    </row>
    <row r="7" ht="75" spans="1:20">
      <c r="A7" s="5">
        <v>4</v>
      </c>
      <c r="B7" s="6" t="s">
        <v>643</v>
      </c>
      <c r="C7" s="6" t="s">
        <v>644</v>
      </c>
      <c r="D7" s="6" t="s">
        <v>638</v>
      </c>
      <c r="E7" s="6" t="s">
        <v>624</v>
      </c>
      <c r="F7" s="6" t="s">
        <v>625</v>
      </c>
      <c r="G7" s="6">
        <v>16.4</v>
      </c>
      <c r="H7" s="6">
        <v>14.3</v>
      </c>
      <c r="I7" s="6">
        <v>16.4</v>
      </c>
      <c r="J7" s="6" t="s">
        <v>626</v>
      </c>
      <c r="K7" s="6" t="s">
        <v>627</v>
      </c>
      <c r="L7" s="6" t="s">
        <v>639</v>
      </c>
      <c r="M7" s="6" t="s">
        <v>629</v>
      </c>
      <c r="N7" s="6" t="s">
        <v>630</v>
      </c>
      <c r="O7" s="6" t="s">
        <v>631</v>
      </c>
      <c r="P7" s="6" t="s">
        <v>632</v>
      </c>
      <c r="Q7" s="6">
        <v>1</v>
      </c>
      <c r="R7" s="6" t="s">
        <v>633</v>
      </c>
      <c r="S7" s="6" t="s">
        <v>640</v>
      </c>
      <c r="T7" s="6" t="s">
        <v>635</v>
      </c>
    </row>
    <row r="8" ht="75" spans="1:20">
      <c r="A8" s="5">
        <v>5</v>
      </c>
      <c r="B8" s="6" t="s">
        <v>645</v>
      </c>
      <c r="C8" s="6" t="s">
        <v>646</v>
      </c>
      <c r="D8" s="6" t="s">
        <v>647</v>
      </c>
      <c r="E8" s="6" t="s">
        <v>624</v>
      </c>
      <c r="F8" s="6" t="s">
        <v>648</v>
      </c>
      <c r="G8" s="6">
        <v>21.142</v>
      </c>
      <c r="H8" s="6">
        <v>19</v>
      </c>
      <c r="I8" s="6">
        <v>19.22</v>
      </c>
      <c r="J8" s="6" t="s">
        <v>626</v>
      </c>
      <c r="K8" s="6" t="s">
        <v>627</v>
      </c>
      <c r="L8" s="6" t="s">
        <v>628</v>
      </c>
      <c r="M8" s="6" t="s">
        <v>629</v>
      </c>
      <c r="N8" s="6" t="s">
        <v>630</v>
      </c>
      <c r="O8" s="6" t="s">
        <v>631</v>
      </c>
      <c r="P8" s="6" t="s">
        <v>632</v>
      </c>
      <c r="Q8" s="6">
        <v>1</v>
      </c>
      <c r="R8" s="6" t="s">
        <v>633</v>
      </c>
      <c r="S8" s="6" t="s">
        <v>649</v>
      </c>
      <c r="T8" s="6" t="s">
        <v>635</v>
      </c>
    </row>
    <row r="9" ht="75" spans="1:20">
      <c r="A9" s="5">
        <v>6</v>
      </c>
      <c r="B9" s="6" t="s">
        <v>650</v>
      </c>
      <c r="C9" s="6" t="s">
        <v>651</v>
      </c>
      <c r="D9" s="6" t="s">
        <v>652</v>
      </c>
      <c r="E9" s="6" t="s">
        <v>624</v>
      </c>
      <c r="F9" s="6" t="s">
        <v>625</v>
      </c>
      <c r="G9" s="6">
        <v>18</v>
      </c>
      <c r="H9" s="6">
        <v>16</v>
      </c>
      <c r="I9" s="6">
        <v>18</v>
      </c>
      <c r="J9" s="6" t="s">
        <v>626</v>
      </c>
      <c r="K9" s="6" t="s">
        <v>627</v>
      </c>
      <c r="L9" s="6" t="s">
        <v>628</v>
      </c>
      <c r="M9" s="6" t="s">
        <v>629</v>
      </c>
      <c r="N9" s="6" t="s">
        <v>630</v>
      </c>
      <c r="O9" s="6" t="s">
        <v>631</v>
      </c>
      <c r="P9" s="6" t="s">
        <v>632</v>
      </c>
      <c r="Q9" s="6">
        <v>1</v>
      </c>
      <c r="R9" s="6" t="s">
        <v>633</v>
      </c>
      <c r="S9" s="6" t="s">
        <v>653</v>
      </c>
      <c r="T9" s="6" t="s">
        <v>635</v>
      </c>
    </row>
    <row r="10" ht="75" spans="1:20">
      <c r="A10" s="5">
        <v>7</v>
      </c>
      <c r="B10" s="6" t="s">
        <v>654</v>
      </c>
      <c r="C10" s="6" t="s">
        <v>655</v>
      </c>
      <c r="D10" s="6" t="s">
        <v>656</v>
      </c>
      <c r="E10" s="6" t="s">
        <v>624</v>
      </c>
      <c r="F10" s="6" t="s">
        <v>657</v>
      </c>
      <c r="G10" s="6">
        <v>3.6</v>
      </c>
      <c r="H10" s="6">
        <v>2.65</v>
      </c>
      <c r="I10" s="6">
        <v>3.5</v>
      </c>
      <c r="J10" s="6" t="s">
        <v>626</v>
      </c>
      <c r="K10" s="6" t="s">
        <v>627</v>
      </c>
      <c r="L10" s="6" t="s">
        <v>628</v>
      </c>
      <c r="M10" s="6" t="s">
        <v>629</v>
      </c>
      <c r="N10" s="6" t="s">
        <v>630</v>
      </c>
      <c r="O10" s="6" t="s">
        <v>631</v>
      </c>
      <c r="P10" s="6" t="s">
        <v>632</v>
      </c>
      <c r="Q10" s="6">
        <v>1</v>
      </c>
      <c r="R10" s="6" t="s">
        <v>658</v>
      </c>
      <c r="S10" s="6" t="s">
        <v>659</v>
      </c>
      <c r="T10" s="6" t="s">
        <v>635</v>
      </c>
    </row>
    <row r="11" ht="75" spans="1:20">
      <c r="A11" s="5">
        <v>8</v>
      </c>
      <c r="B11" s="6" t="s">
        <v>660</v>
      </c>
      <c r="C11" s="6" t="s">
        <v>661</v>
      </c>
      <c r="D11" s="6" t="s">
        <v>656</v>
      </c>
      <c r="E11" s="6" t="s">
        <v>624</v>
      </c>
      <c r="F11" s="6" t="s">
        <v>657</v>
      </c>
      <c r="G11" s="6">
        <v>3.6</v>
      </c>
      <c r="H11" s="6">
        <v>2.65</v>
      </c>
      <c r="I11" s="6">
        <v>3.5</v>
      </c>
      <c r="J11" s="6" t="s">
        <v>626</v>
      </c>
      <c r="K11" s="6" t="s">
        <v>627</v>
      </c>
      <c r="L11" s="6" t="s">
        <v>628</v>
      </c>
      <c r="M11" s="6" t="s">
        <v>629</v>
      </c>
      <c r="N11" s="6" t="s">
        <v>630</v>
      </c>
      <c r="O11" s="6" t="s">
        <v>631</v>
      </c>
      <c r="P11" s="6" t="s">
        <v>632</v>
      </c>
      <c r="Q11" s="6">
        <v>1</v>
      </c>
      <c r="R11" s="6" t="s">
        <v>633</v>
      </c>
      <c r="S11" s="6" t="s">
        <v>662</v>
      </c>
      <c r="T11" s="6" t="s">
        <v>635</v>
      </c>
    </row>
    <row r="12" ht="75" spans="1:20">
      <c r="A12" s="5">
        <v>9</v>
      </c>
      <c r="B12" s="6" t="s">
        <v>663</v>
      </c>
      <c r="C12" s="6" t="s">
        <v>664</v>
      </c>
      <c r="D12" s="6" t="s">
        <v>656</v>
      </c>
      <c r="E12" s="6" t="s">
        <v>624</v>
      </c>
      <c r="F12" s="6" t="s">
        <v>657</v>
      </c>
      <c r="G12" s="6">
        <v>3.6</v>
      </c>
      <c r="H12" s="6">
        <v>2.65</v>
      </c>
      <c r="I12" s="6">
        <v>3.5</v>
      </c>
      <c r="J12" s="6" t="s">
        <v>626</v>
      </c>
      <c r="K12" s="6" t="s">
        <v>627</v>
      </c>
      <c r="L12" s="6" t="s">
        <v>628</v>
      </c>
      <c r="M12" s="6" t="s">
        <v>629</v>
      </c>
      <c r="N12" s="6" t="s">
        <v>630</v>
      </c>
      <c r="O12" s="6" t="s">
        <v>631</v>
      </c>
      <c r="P12" s="6" t="s">
        <v>632</v>
      </c>
      <c r="Q12" s="6">
        <v>1</v>
      </c>
      <c r="R12" s="6" t="s">
        <v>633</v>
      </c>
      <c r="S12" s="6" t="s">
        <v>665</v>
      </c>
      <c r="T12" s="6" t="s">
        <v>635</v>
      </c>
    </row>
    <row r="13" ht="75" spans="1:20">
      <c r="A13" s="5">
        <v>10</v>
      </c>
      <c r="B13" s="6" t="s">
        <v>666</v>
      </c>
      <c r="C13" s="6" t="s">
        <v>667</v>
      </c>
      <c r="D13" s="6" t="s">
        <v>656</v>
      </c>
      <c r="E13" s="6" t="s">
        <v>668</v>
      </c>
      <c r="F13" s="6" t="s">
        <v>657</v>
      </c>
      <c r="G13" s="6">
        <v>3.6</v>
      </c>
      <c r="H13" s="6">
        <v>2.65</v>
      </c>
      <c r="I13" s="6">
        <v>3.5</v>
      </c>
      <c r="J13" s="6" t="s">
        <v>626</v>
      </c>
      <c r="K13" s="6" t="s">
        <v>627</v>
      </c>
      <c r="L13" s="6" t="s">
        <v>628</v>
      </c>
      <c r="M13" s="6" t="s">
        <v>629</v>
      </c>
      <c r="N13" s="6" t="s">
        <v>630</v>
      </c>
      <c r="O13" s="6" t="s">
        <v>631</v>
      </c>
      <c r="P13" s="6" t="s">
        <v>632</v>
      </c>
      <c r="Q13" s="6">
        <v>1</v>
      </c>
      <c r="R13" s="6" t="s">
        <v>633</v>
      </c>
      <c r="S13" s="6" t="s">
        <v>665</v>
      </c>
      <c r="T13" s="6" t="s">
        <v>635</v>
      </c>
    </row>
    <row r="14" ht="75" spans="1:20">
      <c r="A14" s="5">
        <v>11</v>
      </c>
      <c r="B14" s="6" t="s">
        <v>669</v>
      </c>
      <c r="C14" s="6" t="s">
        <v>670</v>
      </c>
      <c r="D14" s="6" t="s">
        <v>656</v>
      </c>
      <c r="E14" s="6" t="s">
        <v>671</v>
      </c>
      <c r="F14" s="6" t="s">
        <v>657</v>
      </c>
      <c r="G14" s="6">
        <v>3.6</v>
      </c>
      <c r="H14" s="6">
        <v>2.65</v>
      </c>
      <c r="I14" s="6">
        <v>3.5</v>
      </c>
      <c r="J14" s="6" t="s">
        <v>626</v>
      </c>
      <c r="K14" s="6" t="s">
        <v>627</v>
      </c>
      <c r="L14" s="6" t="s">
        <v>628</v>
      </c>
      <c r="M14" s="6" t="s">
        <v>629</v>
      </c>
      <c r="N14" s="6" t="s">
        <v>672</v>
      </c>
      <c r="O14" s="6" t="s">
        <v>672</v>
      </c>
      <c r="P14" s="6" t="s">
        <v>632</v>
      </c>
      <c r="Q14" s="6">
        <v>1</v>
      </c>
      <c r="R14" s="6" t="s">
        <v>673</v>
      </c>
      <c r="S14" s="6" t="s">
        <v>674</v>
      </c>
      <c r="T14" s="6" t="s">
        <v>635</v>
      </c>
    </row>
    <row r="15" ht="75" spans="1:20">
      <c r="A15" s="5">
        <v>12</v>
      </c>
      <c r="B15" s="6" t="s">
        <v>675</v>
      </c>
      <c r="C15" s="6" t="s">
        <v>676</v>
      </c>
      <c r="D15" s="6" t="s">
        <v>656</v>
      </c>
      <c r="E15" s="6" t="s">
        <v>671</v>
      </c>
      <c r="F15" s="6" t="s">
        <v>657</v>
      </c>
      <c r="G15" s="6">
        <v>3.6</v>
      </c>
      <c r="H15" s="6">
        <v>2.65</v>
      </c>
      <c r="I15" s="6">
        <v>3.5</v>
      </c>
      <c r="J15" s="6" t="s">
        <v>626</v>
      </c>
      <c r="K15" s="6" t="s">
        <v>627</v>
      </c>
      <c r="L15" s="6" t="s">
        <v>628</v>
      </c>
      <c r="M15" s="6" t="s">
        <v>629</v>
      </c>
      <c r="N15" s="6" t="s">
        <v>672</v>
      </c>
      <c r="O15" s="6" t="s">
        <v>672</v>
      </c>
      <c r="P15" s="6" t="s">
        <v>632</v>
      </c>
      <c r="Q15" s="6">
        <v>1</v>
      </c>
      <c r="R15" s="6" t="s">
        <v>673</v>
      </c>
      <c r="S15" s="6" t="s">
        <v>677</v>
      </c>
      <c r="T15" s="6" t="s">
        <v>635</v>
      </c>
    </row>
    <row r="16" ht="75" spans="1:20">
      <c r="A16" s="5">
        <v>13</v>
      </c>
      <c r="B16" s="6" t="s">
        <v>678</v>
      </c>
      <c r="C16" s="6" t="s">
        <v>679</v>
      </c>
      <c r="D16" s="6" t="s">
        <v>656</v>
      </c>
      <c r="E16" s="6" t="s">
        <v>671</v>
      </c>
      <c r="F16" s="6" t="s">
        <v>657</v>
      </c>
      <c r="G16" s="6">
        <v>3.6</v>
      </c>
      <c r="H16" s="6">
        <v>2.65</v>
      </c>
      <c r="I16" s="6">
        <v>3.5</v>
      </c>
      <c r="J16" s="6" t="s">
        <v>626</v>
      </c>
      <c r="K16" s="6" t="s">
        <v>627</v>
      </c>
      <c r="L16" s="6" t="s">
        <v>628</v>
      </c>
      <c r="M16" s="6" t="s">
        <v>629</v>
      </c>
      <c r="N16" s="6" t="s">
        <v>672</v>
      </c>
      <c r="O16" s="6" t="s">
        <v>672</v>
      </c>
      <c r="P16" s="6" t="s">
        <v>632</v>
      </c>
      <c r="Q16" s="6">
        <v>1</v>
      </c>
      <c r="R16" s="6" t="s">
        <v>673</v>
      </c>
      <c r="S16" s="6" t="s">
        <v>680</v>
      </c>
      <c r="T16" s="6" t="s">
        <v>635</v>
      </c>
    </row>
    <row r="17" ht="75" spans="1:20">
      <c r="A17" s="5">
        <v>14</v>
      </c>
      <c r="B17" s="6" t="s">
        <v>681</v>
      </c>
      <c r="C17" s="6" t="s">
        <v>682</v>
      </c>
      <c r="D17" s="6" t="s">
        <v>638</v>
      </c>
      <c r="E17" s="6" t="s">
        <v>683</v>
      </c>
      <c r="F17" s="6" t="s">
        <v>657</v>
      </c>
      <c r="G17" s="6">
        <v>3.6</v>
      </c>
      <c r="H17" s="6">
        <v>2.65</v>
      </c>
      <c r="I17" s="6">
        <v>3.6</v>
      </c>
      <c r="J17" s="6" t="s">
        <v>626</v>
      </c>
      <c r="K17" s="6" t="s">
        <v>627</v>
      </c>
      <c r="L17" s="6" t="s">
        <v>628</v>
      </c>
      <c r="M17" s="6" t="s">
        <v>629</v>
      </c>
      <c r="N17" s="6" t="s">
        <v>684</v>
      </c>
      <c r="O17" s="6" t="s">
        <v>685</v>
      </c>
      <c r="P17" s="6" t="s">
        <v>632</v>
      </c>
      <c r="Q17" s="6">
        <v>1</v>
      </c>
      <c r="R17" s="6" t="s">
        <v>673</v>
      </c>
      <c r="S17" s="6" t="s">
        <v>686</v>
      </c>
      <c r="T17" s="6" t="s">
        <v>635</v>
      </c>
    </row>
    <row r="18" ht="75" spans="1:20">
      <c r="A18" s="5">
        <v>15</v>
      </c>
      <c r="B18" s="6" t="s">
        <v>687</v>
      </c>
      <c r="C18" s="6" t="s">
        <v>688</v>
      </c>
      <c r="D18" s="6" t="s">
        <v>638</v>
      </c>
      <c r="E18" s="6" t="s">
        <v>683</v>
      </c>
      <c r="F18" s="6" t="s">
        <v>657</v>
      </c>
      <c r="G18" s="6">
        <v>3.6</v>
      </c>
      <c r="H18" s="6">
        <v>2.65</v>
      </c>
      <c r="I18" s="6">
        <v>3.6</v>
      </c>
      <c r="J18" s="6" t="s">
        <v>626</v>
      </c>
      <c r="K18" s="6" t="s">
        <v>627</v>
      </c>
      <c r="L18" s="6" t="s">
        <v>628</v>
      </c>
      <c r="M18" s="6" t="s">
        <v>629</v>
      </c>
      <c r="N18" s="6" t="s">
        <v>689</v>
      </c>
      <c r="O18" s="6" t="s">
        <v>631</v>
      </c>
      <c r="P18" s="6" t="s">
        <v>632</v>
      </c>
      <c r="Q18" s="6">
        <v>1</v>
      </c>
      <c r="R18" s="6" t="s">
        <v>690</v>
      </c>
      <c r="S18" s="6" t="s">
        <v>691</v>
      </c>
      <c r="T18" s="6" t="s">
        <v>635</v>
      </c>
    </row>
    <row r="19" ht="93.75" spans="1:20">
      <c r="A19" s="5">
        <v>16</v>
      </c>
      <c r="B19" s="6" t="s">
        <v>692</v>
      </c>
      <c r="C19" s="6" t="s">
        <v>693</v>
      </c>
      <c r="D19" s="6" t="s">
        <v>694</v>
      </c>
      <c r="E19" s="6" t="s">
        <v>683</v>
      </c>
      <c r="F19" s="6" t="s">
        <v>695</v>
      </c>
      <c r="G19" s="6">
        <v>3</v>
      </c>
      <c r="H19" s="6">
        <v>0.194</v>
      </c>
      <c r="I19" s="6">
        <v>0.5</v>
      </c>
      <c r="J19" s="6" t="s">
        <v>626</v>
      </c>
      <c r="K19" s="6" t="s">
        <v>627</v>
      </c>
      <c r="L19" s="6" t="s">
        <v>628</v>
      </c>
      <c r="M19" s="6" t="s">
        <v>629</v>
      </c>
      <c r="N19" s="6" t="s">
        <v>684</v>
      </c>
      <c r="O19" s="6" t="s">
        <v>685</v>
      </c>
      <c r="P19" s="6" t="s">
        <v>632</v>
      </c>
      <c r="Q19" s="6">
        <v>1</v>
      </c>
      <c r="R19" s="6" t="s">
        <v>673</v>
      </c>
      <c r="S19" s="6" t="s">
        <v>696</v>
      </c>
      <c r="T19" s="6" t="s">
        <v>635</v>
      </c>
    </row>
    <row r="20" ht="75" spans="1:20">
      <c r="A20" s="5">
        <v>17</v>
      </c>
      <c r="B20" s="6" t="s">
        <v>697</v>
      </c>
      <c r="C20" s="6" t="s">
        <v>698</v>
      </c>
      <c r="D20" s="6" t="s">
        <v>656</v>
      </c>
      <c r="E20" s="6" t="s">
        <v>683</v>
      </c>
      <c r="F20" s="6" t="s">
        <v>657</v>
      </c>
      <c r="G20" s="6">
        <v>0.7</v>
      </c>
      <c r="H20" s="6">
        <v>0.42</v>
      </c>
      <c r="I20" s="6">
        <v>0.7</v>
      </c>
      <c r="J20" s="6" t="s">
        <v>626</v>
      </c>
      <c r="K20" s="6" t="s">
        <v>627</v>
      </c>
      <c r="L20" s="6" t="s">
        <v>628</v>
      </c>
      <c r="M20" s="6" t="s">
        <v>629</v>
      </c>
      <c r="N20" s="6" t="s">
        <v>684</v>
      </c>
      <c r="O20" s="6" t="s">
        <v>685</v>
      </c>
      <c r="P20" s="6" t="s">
        <v>632</v>
      </c>
      <c r="Q20" s="6">
        <v>1</v>
      </c>
      <c r="R20" s="6" t="s">
        <v>673</v>
      </c>
      <c r="S20" s="6" t="s">
        <v>699</v>
      </c>
      <c r="T20" s="6" t="s">
        <v>635</v>
      </c>
    </row>
    <row r="21" ht="93.75" spans="1:20">
      <c r="A21" s="5">
        <v>18</v>
      </c>
      <c r="B21" s="6" t="s">
        <v>700</v>
      </c>
      <c r="C21" s="6" t="s">
        <v>701</v>
      </c>
      <c r="D21" s="6" t="s">
        <v>702</v>
      </c>
      <c r="E21" s="6" t="s">
        <v>683</v>
      </c>
      <c r="F21" s="6" t="s">
        <v>695</v>
      </c>
      <c r="G21" s="6">
        <v>0.72</v>
      </c>
      <c r="H21" s="6">
        <v>0.292</v>
      </c>
      <c r="I21" s="6" t="s">
        <v>703</v>
      </c>
      <c r="J21" s="6" t="s">
        <v>626</v>
      </c>
      <c r="K21" s="6" t="s">
        <v>627</v>
      </c>
      <c r="L21" s="6" t="s">
        <v>628</v>
      </c>
      <c r="M21" s="6" t="s">
        <v>629</v>
      </c>
      <c r="N21" s="6" t="s">
        <v>704</v>
      </c>
      <c r="O21" s="6" t="s">
        <v>705</v>
      </c>
      <c r="P21" s="6" t="s">
        <v>632</v>
      </c>
      <c r="Q21" s="6">
        <v>1</v>
      </c>
      <c r="R21" s="6" t="s">
        <v>706</v>
      </c>
      <c r="S21" s="6" t="s">
        <v>707</v>
      </c>
      <c r="T21" s="6" t="s">
        <v>635</v>
      </c>
    </row>
    <row r="22" ht="93.75" spans="1:20">
      <c r="A22" s="5">
        <v>19</v>
      </c>
      <c r="B22" s="6" t="s">
        <v>708</v>
      </c>
      <c r="C22" s="6" t="s">
        <v>709</v>
      </c>
      <c r="D22" s="6" t="s">
        <v>702</v>
      </c>
      <c r="E22" s="6" t="s">
        <v>683</v>
      </c>
      <c r="F22" s="6" t="s">
        <v>695</v>
      </c>
      <c r="G22" s="6">
        <v>0.72</v>
      </c>
      <c r="H22" s="6">
        <v>0.292</v>
      </c>
      <c r="I22" s="6" t="s">
        <v>703</v>
      </c>
      <c r="J22" s="6" t="s">
        <v>626</v>
      </c>
      <c r="K22" s="6" t="s">
        <v>627</v>
      </c>
      <c r="L22" s="6" t="s">
        <v>628</v>
      </c>
      <c r="M22" s="6" t="s">
        <v>629</v>
      </c>
      <c r="N22" s="6" t="s">
        <v>704</v>
      </c>
      <c r="O22" s="6" t="s">
        <v>705</v>
      </c>
      <c r="P22" s="6" t="s">
        <v>632</v>
      </c>
      <c r="Q22" s="6">
        <v>1</v>
      </c>
      <c r="R22" s="6" t="s">
        <v>706</v>
      </c>
      <c r="S22" s="6" t="s">
        <v>707</v>
      </c>
      <c r="T22" s="6" t="s">
        <v>635</v>
      </c>
    </row>
    <row r="23" ht="75" spans="1:20">
      <c r="A23" s="5">
        <v>20</v>
      </c>
      <c r="B23" s="6" t="s">
        <v>710</v>
      </c>
      <c r="C23" s="6" t="s">
        <v>711</v>
      </c>
      <c r="D23" s="6" t="s">
        <v>656</v>
      </c>
      <c r="E23" s="6" t="s">
        <v>683</v>
      </c>
      <c r="F23" s="6" t="s">
        <v>657</v>
      </c>
      <c r="G23" s="6">
        <v>0.7</v>
      </c>
      <c r="H23" s="6">
        <v>0.42</v>
      </c>
      <c r="I23" s="6">
        <v>0.7</v>
      </c>
      <c r="J23" s="6" t="s">
        <v>626</v>
      </c>
      <c r="K23" s="6" t="s">
        <v>627</v>
      </c>
      <c r="L23" s="6" t="s">
        <v>628</v>
      </c>
      <c r="M23" s="6" t="s">
        <v>629</v>
      </c>
      <c r="N23" s="6" t="s">
        <v>689</v>
      </c>
      <c r="O23" s="6" t="s">
        <v>631</v>
      </c>
      <c r="P23" s="6" t="s">
        <v>632</v>
      </c>
      <c r="Q23" s="6">
        <v>1</v>
      </c>
      <c r="R23" s="6" t="s">
        <v>690</v>
      </c>
      <c r="S23" s="6" t="s">
        <v>712</v>
      </c>
      <c r="T23" s="6" t="s">
        <v>635</v>
      </c>
    </row>
    <row r="24" ht="93.75" spans="1:20">
      <c r="A24" s="5">
        <v>21</v>
      </c>
      <c r="B24" s="6" t="s">
        <v>713</v>
      </c>
      <c r="C24" s="6" t="s">
        <v>714</v>
      </c>
      <c r="D24" s="6" t="s">
        <v>638</v>
      </c>
      <c r="E24" s="6" t="s">
        <v>683</v>
      </c>
      <c r="F24" s="6" t="s">
        <v>695</v>
      </c>
      <c r="G24" s="6">
        <v>0.57</v>
      </c>
      <c r="H24" s="6" t="s">
        <v>455</v>
      </c>
      <c r="I24" s="6">
        <v>0.55</v>
      </c>
      <c r="J24" s="6" t="s">
        <v>626</v>
      </c>
      <c r="K24" s="6" t="s">
        <v>627</v>
      </c>
      <c r="L24" s="6" t="s">
        <v>628</v>
      </c>
      <c r="M24" s="6" t="s">
        <v>629</v>
      </c>
      <c r="N24" s="6" t="s">
        <v>704</v>
      </c>
      <c r="O24" s="6" t="s">
        <v>705</v>
      </c>
      <c r="P24" s="6" t="s">
        <v>632</v>
      </c>
      <c r="Q24" s="6">
        <v>1</v>
      </c>
      <c r="R24" s="6" t="s">
        <v>715</v>
      </c>
      <c r="S24" s="6" t="s">
        <v>716</v>
      </c>
      <c r="T24" s="6" t="s">
        <v>635</v>
      </c>
    </row>
    <row r="25" ht="75" spans="1:20">
      <c r="A25" s="5">
        <v>22</v>
      </c>
      <c r="B25" s="6" t="s">
        <v>717</v>
      </c>
      <c r="C25" s="6" t="s">
        <v>718</v>
      </c>
      <c r="D25" s="6" t="s">
        <v>656</v>
      </c>
      <c r="E25" s="6" t="s">
        <v>683</v>
      </c>
      <c r="F25" s="6" t="s">
        <v>657</v>
      </c>
      <c r="G25" s="6">
        <v>0.7</v>
      </c>
      <c r="H25" s="6">
        <v>0.42</v>
      </c>
      <c r="I25" s="6">
        <v>0.7</v>
      </c>
      <c r="J25" s="6" t="s">
        <v>626</v>
      </c>
      <c r="K25" s="6" t="s">
        <v>627</v>
      </c>
      <c r="L25" s="6" t="s">
        <v>628</v>
      </c>
      <c r="M25" s="6" t="s">
        <v>629</v>
      </c>
      <c r="N25" s="6" t="s">
        <v>689</v>
      </c>
      <c r="O25" s="6" t="s">
        <v>631</v>
      </c>
      <c r="P25" s="6" t="s">
        <v>632</v>
      </c>
      <c r="Q25" s="6">
        <v>1</v>
      </c>
      <c r="R25" s="6" t="s">
        <v>690</v>
      </c>
      <c r="S25" s="6" t="s">
        <v>719</v>
      </c>
      <c r="T25" s="6" t="s">
        <v>635</v>
      </c>
    </row>
    <row r="26" ht="75" spans="1:20">
      <c r="A26" s="5">
        <v>23</v>
      </c>
      <c r="B26" s="6" t="s">
        <v>720</v>
      </c>
      <c r="C26" s="6" t="s">
        <v>721</v>
      </c>
      <c r="D26" s="6" t="s">
        <v>656</v>
      </c>
      <c r="E26" s="6" t="s">
        <v>683</v>
      </c>
      <c r="F26" s="6" t="s">
        <v>657</v>
      </c>
      <c r="G26" s="6">
        <v>0.5</v>
      </c>
      <c r="H26" s="6">
        <v>0.05</v>
      </c>
      <c r="I26" s="6">
        <v>0.5</v>
      </c>
      <c r="J26" s="6" t="s">
        <v>626</v>
      </c>
      <c r="K26" s="6" t="s">
        <v>627</v>
      </c>
      <c r="L26" s="6" t="s">
        <v>628</v>
      </c>
      <c r="M26" s="6" t="s">
        <v>629</v>
      </c>
      <c r="N26" s="6" t="s">
        <v>704</v>
      </c>
      <c r="O26" s="6" t="s">
        <v>705</v>
      </c>
      <c r="P26" s="6" t="s">
        <v>632</v>
      </c>
      <c r="Q26" s="6">
        <v>1</v>
      </c>
      <c r="R26" s="6" t="s">
        <v>722</v>
      </c>
      <c r="S26" s="6" t="s">
        <v>723</v>
      </c>
      <c r="T26" s="6" t="s">
        <v>635</v>
      </c>
    </row>
    <row r="27" ht="75" spans="1:20">
      <c r="A27" s="5">
        <v>24</v>
      </c>
      <c r="B27" s="6" t="s">
        <v>724</v>
      </c>
      <c r="C27" s="6" t="s">
        <v>725</v>
      </c>
      <c r="D27" s="6" t="s">
        <v>656</v>
      </c>
      <c r="E27" s="6" t="s">
        <v>683</v>
      </c>
      <c r="F27" s="6" t="s">
        <v>657</v>
      </c>
      <c r="G27" s="6">
        <v>0.7</v>
      </c>
      <c r="H27" s="6">
        <v>0.42</v>
      </c>
      <c r="I27" s="6">
        <v>0.7</v>
      </c>
      <c r="J27" s="6" t="s">
        <v>626</v>
      </c>
      <c r="K27" s="6" t="s">
        <v>627</v>
      </c>
      <c r="L27" s="6" t="s">
        <v>628</v>
      </c>
      <c r="M27" s="6" t="s">
        <v>629</v>
      </c>
      <c r="N27" s="6" t="s">
        <v>689</v>
      </c>
      <c r="O27" s="6" t="s">
        <v>631</v>
      </c>
      <c r="P27" s="6" t="s">
        <v>632</v>
      </c>
      <c r="Q27" s="6">
        <v>1</v>
      </c>
      <c r="R27" s="6" t="s">
        <v>690</v>
      </c>
      <c r="S27" s="6" t="s">
        <v>726</v>
      </c>
      <c r="T27" s="6" t="s">
        <v>635</v>
      </c>
    </row>
    <row r="28" ht="75" spans="1:20">
      <c r="A28" s="5">
        <v>25</v>
      </c>
      <c r="B28" s="6" t="s">
        <v>727</v>
      </c>
      <c r="C28" s="6" t="s">
        <v>728</v>
      </c>
      <c r="D28" s="6" t="s">
        <v>656</v>
      </c>
      <c r="E28" s="6" t="s">
        <v>683</v>
      </c>
      <c r="F28" s="6" t="s">
        <v>657</v>
      </c>
      <c r="G28" s="6">
        <v>0.7</v>
      </c>
      <c r="H28" s="6">
        <v>0.42</v>
      </c>
      <c r="I28" s="6">
        <v>0.7</v>
      </c>
      <c r="J28" s="6" t="s">
        <v>626</v>
      </c>
      <c r="K28" s="6" t="s">
        <v>627</v>
      </c>
      <c r="L28" s="6" t="s">
        <v>628</v>
      </c>
      <c r="M28" s="6" t="s">
        <v>629</v>
      </c>
      <c r="N28" s="6" t="s">
        <v>689</v>
      </c>
      <c r="O28" s="6" t="s">
        <v>631</v>
      </c>
      <c r="P28" s="6" t="s">
        <v>632</v>
      </c>
      <c r="Q28" s="6">
        <v>1</v>
      </c>
      <c r="R28" s="6" t="s">
        <v>690</v>
      </c>
      <c r="S28" s="6" t="s">
        <v>729</v>
      </c>
      <c r="T28" s="6" t="s">
        <v>635</v>
      </c>
    </row>
    <row r="29" ht="75" spans="1:20">
      <c r="A29" s="5">
        <v>26</v>
      </c>
      <c r="B29" s="6" t="s">
        <v>730</v>
      </c>
      <c r="C29" s="6" t="s">
        <v>731</v>
      </c>
      <c r="D29" s="6" t="s">
        <v>656</v>
      </c>
      <c r="E29" s="6" t="s">
        <v>683</v>
      </c>
      <c r="F29" s="6" t="s">
        <v>657</v>
      </c>
      <c r="G29" s="6">
        <v>0.7</v>
      </c>
      <c r="H29" s="6">
        <v>0.42</v>
      </c>
      <c r="I29" s="6">
        <v>0.7</v>
      </c>
      <c r="J29" s="6" t="s">
        <v>626</v>
      </c>
      <c r="K29" s="6" t="s">
        <v>627</v>
      </c>
      <c r="L29" s="6" t="s">
        <v>628</v>
      </c>
      <c r="M29" s="6" t="s">
        <v>629</v>
      </c>
      <c r="N29" s="6" t="s">
        <v>689</v>
      </c>
      <c r="O29" s="6" t="s">
        <v>631</v>
      </c>
      <c r="P29" s="6" t="s">
        <v>632</v>
      </c>
      <c r="Q29" s="6">
        <v>1</v>
      </c>
      <c r="R29" s="6" t="s">
        <v>690</v>
      </c>
      <c r="S29" s="6" t="s">
        <v>732</v>
      </c>
      <c r="T29" s="6" t="s">
        <v>635</v>
      </c>
    </row>
    <row r="30" ht="75" spans="1:20">
      <c r="A30" s="5">
        <v>27</v>
      </c>
      <c r="B30" s="6" t="s">
        <v>733</v>
      </c>
      <c r="C30" s="6" t="s">
        <v>734</v>
      </c>
      <c r="D30" s="6" t="s">
        <v>656</v>
      </c>
      <c r="E30" s="6" t="s">
        <v>683</v>
      </c>
      <c r="F30" s="6" t="s">
        <v>657</v>
      </c>
      <c r="G30" s="6">
        <v>0.7</v>
      </c>
      <c r="H30" s="6">
        <v>0.42</v>
      </c>
      <c r="I30" s="6">
        <v>0.7</v>
      </c>
      <c r="J30" s="6" t="s">
        <v>626</v>
      </c>
      <c r="K30" s="6" t="s">
        <v>627</v>
      </c>
      <c r="L30" s="6" t="s">
        <v>628</v>
      </c>
      <c r="M30" s="6" t="s">
        <v>629</v>
      </c>
      <c r="N30" s="6" t="s">
        <v>689</v>
      </c>
      <c r="O30" s="6" t="s">
        <v>631</v>
      </c>
      <c r="P30" s="6" t="s">
        <v>632</v>
      </c>
      <c r="Q30" s="6">
        <v>1</v>
      </c>
      <c r="R30" s="6" t="s">
        <v>690</v>
      </c>
      <c r="S30" s="6" t="s">
        <v>735</v>
      </c>
      <c r="T30" s="6" t="s">
        <v>635</v>
      </c>
    </row>
    <row r="31" ht="75" spans="1:20">
      <c r="A31" s="5">
        <v>28</v>
      </c>
      <c r="B31" s="6" t="s">
        <v>736</v>
      </c>
      <c r="C31" s="6" t="s">
        <v>737</v>
      </c>
      <c r="D31" s="6" t="s">
        <v>656</v>
      </c>
      <c r="E31" s="6" t="s">
        <v>683</v>
      </c>
      <c r="F31" s="6" t="s">
        <v>657</v>
      </c>
      <c r="G31" s="6">
        <v>0.7</v>
      </c>
      <c r="H31" s="6">
        <v>0.42</v>
      </c>
      <c r="I31" s="6">
        <v>0.7</v>
      </c>
      <c r="J31" s="6" t="s">
        <v>626</v>
      </c>
      <c r="K31" s="6" t="s">
        <v>627</v>
      </c>
      <c r="L31" s="6" t="s">
        <v>628</v>
      </c>
      <c r="M31" s="6" t="s">
        <v>629</v>
      </c>
      <c r="N31" s="6" t="s">
        <v>689</v>
      </c>
      <c r="O31" s="6" t="s">
        <v>631</v>
      </c>
      <c r="P31" s="6" t="s">
        <v>632</v>
      </c>
      <c r="Q31" s="6">
        <v>1</v>
      </c>
      <c r="R31" s="6" t="s">
        <v>690</v>
      </c>
      <c r="S31" s="6" t="s">
        <v>738</v>
      </c>
      <c r="T31" s="6" t="s">
        <v>635</v>
      </c>
    </row>
    <row r="32" ht="93.75" spans="1:20">
      <c r="A32" s="5">
        <v>29</v>
      </c>
      <c r="B32" s="6" t="s">
        <v>739</v>
      </c>
      <c r="C32" s="6" t="s">
        <v>740</v>
      </c>
      <c r="D32" s="6" t="s">
        <v>638</v>
      </c>
      <c r="E32" s="6" t="s">
        <v>683</v>
      </c>
      <c r="F32" s="6" t="s">
        <v>695</v>
      </c>
      <c r="G32" s="6">
        <v>0.58</v>
      </c>
      <c r="H32" s="6">
        <v>0.253</v>
      </c>
      <c r="I32" s="6">
        <v>0.5</v>
      </c>
      <c r="J32" s="6" t="s">
        <v>626</v>
      </c>
      <c r="K32" s="6" t="s">
        <v>627</v>
      </c>
      <c r="L32" s="6" t="s">
        <v>628</v>
      </c>
      <c r="M32" s="6" t="s">
        <v>629</v>
      </c>
      <c r="N32" s="6" t="s">
        <v>704</v>
      </c>
      <c r="O32" s="6" t="s">
        <v>705</v>
      </c>
      <c r="P32" s="6" t="s">
        <v>632</v>
      </c>
      <c r="Q32" s="6">
        <v>1</v>
      </c>
      <c r="R32" s="6" t="s">
        <v>715</v>
      </c>
      <c r="S32" s="6" t="s">
        <v>741</v>
      </c>
      <c r="T32" s="6" t="s">
        <v>635</v>
      </c>
    </row>
    <row r="33" ht="93.75" spans="1:20">
      <c r="A33" s="5">
        <v>30</v>
      </c>
      <c r="B33" s="6" t="s">
        <v>742</v>
      </c>
      <c r="C33" s="6" t="s">
        <v>743</v>
      </c>
      <c r="D33" s="6" t="s">
        <v>694</v>
      </c>
      <c r="E33" s="6" t="s">
        <v>624</v>
      </c>
      <c r="F33" s="6" t="s">
        <v>695</v>
      </c>
      <c r="G33" s="6">
        <v>2.5</v>
      </c>
      <c r="H33" s="6">
        <v>1.77</v>
      </c>
      <c r="I33" s="6">
        <v>2.2</v>
      </c>
      <c r="J33" s="6" t="s">
        <v>626</v>
      </c>
      <c r="K33" s="6" t="s">
        <v>627</v>
      </c>
      <c r="L33" s="6" t="s">
        <v>628</v>
      </c>
      <c r="M33" s="6" t="s">
        <v>629</v>
      </c>
      <c r="N33" s="6" t="s">
        <v>704</v>
      </c>
      <c r="O33" s="6" t="s">
        <v>705</v>
      </c>
      <c r="P33" s="6" t="s">
        <v>632</v>
      </c>
      <c r="Q33" s="6">
        <v>1</v>
      </c>
      <c r="R33" s="6" t="s">
        <v>744</v>
      </c>
      <c r="S33" s="6" t="s">
        <v>745</v>
      </c>
      <c r="T33" s="6" t="s">
        <v>635</v>
      </c>
    </row>
    <row r="34" ht="93.75" spans="1:20">
      <c r="A34" s="5">
        <v>31</v>
      </c>
      <c r="B34" s="6" t="s">
        <v>746</v>
      </c>
      <c r="C34" s="6" t="s">
        <v>747</v>
      </c>
      <c r="D34" s="6" t="s">
        <v>748</v>
      </c>
      <c r="E34" s="6" t="s">
        <v>624</v>
      </c>
      <c r="F34" s="6" t="s">
        <v>695</v>
      </c>
      <c r="G34" s="6">
        <v>3</v>
      </c>
      <c r="H34" s="6">
        <v>2.2</v>
      </c>
      <c r="I34" s="6">
        <v>2.9</v>
      </c>
      <c r="J34" s="6" t="s">
        <v>626</v>
      </c>
      <c r="K34" s="6" t="s">
        <v>627</v>
      </c>
      <c r="L34" s="6" t="s">
        <v>628</v>
      </c>
      <c r="M34" s="6" t="s">
        <v>629</v>
      </c>
      <c r="N34" s="6" t="s">
        <v>689</v>
      </c>
      <c r="O34" s="6" t="s">
        <v>631</v>
      </c>
      <c r="P34" s="6" t="s">
        <v>632</v>
      </c>
      <c r="Q34" s="6">
        <v>1</v>
      </c>
      <c r="R34" s="6" t="s">
        <v>749</v>
      </c>
      <c r="S34" s="6" t="s">
        <v>750</v>
      </c>
      <c r="T34" s="6" t="s">
        <v>635</v>
      </c>
    </row>
    <row r="35" ht="75" spans="1:20">
      <c r="A35" s="5">
        <v>32</v>
      </c>
      <c r="B35" s="6" t="s">
        <v>751</v>
      </c>
      <c r="C35" s="6" t="s">
        <v>752</v>
      </c>
      <c r="D35" s="6" t="s">
        <v>702</v>
      </c>
      <c r="E35" s="6" t="s">
        <v>624</v>
      </c>
      <c r="F35" s="6" t="s">
        <v>657</v>
      </c>
      <c r="G35" s="6">
        <v>2.5</v>
      </c>
      <c r="H35" s="6">
        <v>1.81</v>
      </c>
      <c r="I35" s="6">
        <v>2.4</v>
      </c>
      <c r="J35" s="6" t="s">
        <v>753</v>
      </c>
      <c r="K35" s="6" t="s">
        <v>754</v>
      </c>
      <c r="L35" s="6" t="s">
        <v>628</v>
      </c>
      <c r="M35" s="6" t="s">
        <v>629</v>
      </c>
      <c r="N35" s="6" t="s">
        <v>689</v>
      </c>
      <c r="O35" s="6" t="s">
        <v>631</v>
      </c>
      <c r="P35" s="6" t="s">
        <v>632</v>
      </c>
      <c r="Q35" s="6">
        <v>1</v>
      </c>
      <c r="R35" s="6" t="s">
        <v>749</v>
      </c>
      <c r="S35" s="6" t="s">
        <v>755</v>
      </c>
      <c r="T35" s="6" t="s">
        <v>635</v>
      </c>
    </row>
    <row r="36" ht="75" spans="1:20">
      <c r="A36" s="5">
        <v>33</v>
      </c>
      <c r="B36" s="6" t="s">
        <v>756</v>
      </c>
      <c r="C36" s="6" t="s">
        <v>757</v>
      </c>
      <c r="D36" s="6" t="s">
        <v>748</v>
      </c>
      <c r="E36" s="6" t="s">
        <v>683</v>
      </c>
      <c r="F36" s="6" t="s">
        <v>657</v>
      </c>
      <c r="G36" s="6">
        <v>1.1</v>
      </c>
      <c r="H36" s="6">
        <v>0.787</v>
      </c>
      <c r="I36" s="6">
        <v>1.1</v>
      </c>
      <c r="J36" s="6" t="s">
        <v>626</v>
      </c>
      <c r="K36" s="6" t="s">
        <v>627</v>
      </c>
      <c r="L36" s="6" t="s">
        <v>628</v>
      </c>
      <c r="M36" s="6" t="s">
        <v>629</v>
      </c>
      <c r="N36" s="6" t="s">
        <v>689</v>
      </c>
      <c r="O36" s="6" t="s">
        <v>631</v>
      </c>
      <c r="P36" s="6" t="s">
        <v>632</v>
      </c>
      <c r="Q36" s="6">
        <v>1</v>
      </c>
      <c r="R36" s="6" t="s">
        <v>749</v>
      </c>
      <c r="S36" s="6" t="s">
        <v>758</v>
      </c>
      <c r="T36" s="6" t="s">
        <v>635</v>
      </c>
    </row>
    <row r="37" ht="75" spans="1:20">
      <c r="A37" s="5">
        <v>34</v>
      </c>
      <c r="B37" s="6" t="s">
        <v>759</v>
      </c>
      <c r="C37" s="6" t="s">
        <v>760</v>
      </c>
      <c r="D37" s="6" t="s">
        <v>748</v>
      </c>
      <c r="E37" s="6" t="s">
        <v>683</v>
      </c>
      <c r="F37" s="6" t="s">
        <v>657</v>
      </c>
      <c r="G37" s="6">
        <v>0.85</v>
      </c>
      <c r="H37" s="6">
        <v>0.4</v>
      </c>
      <c r="I37" s="6" t="s">
        <v>761</v>
      </c>
      <c r="J37" s="6" t="s">
        <v>626</v>
      </c>
      <c r="K37" s="6" t="s">
        <v>627</v>
      </c>
      <c r="L37" s="6" t="s">
        <v>628</v>
      </c>
      <c r="M37" s="6" t="s">
        <v>629</v>
      </c>
      <c r="N37" s="6" t="s">
        <v>689</v>
      </c>
      <c r="O37" s="6" t="s">
        <v>631</v>
      </c>
      <c r="P37" s="6" t="s">
        <v>632</v>
      </c>
      <c r="Q37" s="6">
        <v>1</v>
      </c>
      <c r="R37" s="6" t="s">
        <v>749</v>
      </c>
      <c r="S37" s="6" t="s">
        <v>762</v>
      </c>
      <c r="T37" s="6" t="s">
        <v>635</v>
      </c>
    </row>
    <row r="38" ht="75" spans="1:20">
      <c r="A38" s="5">
        <v>35</v>
      </c>
      <c r="B38" s="6" t="s">
        <v>763</v>
      </c>
      <c r="C38" s="6" t="s">
        <v>764</v>
      </c>
      <c r="D38" s="6" t="s">
        <v>748</v>
      </c>
      <c r="E38" s="6" t="s">
        <v>683</v>
      </c>
      <c r="F38" s="6" t="s">
        <v>657</v>
      </c>
      <c r="G38" s="6">
        <v>0.85</v>
      </c>
      <c r="H38" s="6">
        <v>0.4</v>
      </c>
      <c r="I38" s="6" t="s">
        <v>761</v>
      </c>
      <c r="J38" s="6" t="s">
        <v>626</v>
      </c>
      <c r="K38" s="6" t="s">
        <v>627</v>
      </c>
      <c r="L38" s="6" t="s">
        <v>628</v>
      </c>
      <c r="M38" s="6" t="s">
        <v>629</v>
      </c>
      <c r="N38" s="6" t="s">
        <v>689</v>
      </c>
      <c r="O38" s="6" t="s">
        <v>631</v>
      </c>
      <c r="P38" s="6" t="s">
        <v>632</v>
      </c>
      <c r="Q38" s="6">
        <v>1</v>
      </c>
      <c r="R38" s="6" t="s">
        <v>749</v>
      </c>
      <c r="S38" s="6" t="s">
        <v>762</v>
      </c>
      <c r="T38" s="6" t="s">
        <v>635</v>
      </c>
    </row>
    <row r="39" ht="75" spans="1:20">
      <c r="A39" s="5">
        <v>36</v>
      </c>
      <c r="B39" s="6" t="s">
        <v>765</v>
      </c>
      <c r="C39" s="6" t="s">
        <v>766</v>
      </c>
      <c r="D39" s="6" t="s">
        <v>656</v>
      </c>
      <c r="E39" s="6" t="s">
        <v>683</v>
      </c>
      <c r="F39" s="6" t="s">
        <v>657</v>
      </c>
      <c r="G39" s="6">
        <v>0.7</v>
      </c>
      <c r="H39" s="6">
        <v>0.42</v>
      </c>
      <c r="I39" s="6">
        <v>0.7</v>
      </c>
      <c r="J39" s="6" t="s">
        <v>626</v>
      </c>
      <c r="K39" s="6" t="s">
        <v>627</v>
      </c>
      <c r="L39" s="6" t="s">
        <v>628</v>
      </c>
      <c r="M39" s="6" t="s">
        <v>629</v>
      </c>
      <c r="N39" s="6" t="s">
        <v>689</v>
      </c>
      <c r="O39" s="6" t="s">
        <v>631</v>
      </c>
      <c r="P39" s="6" t="s">
        <v>632</v>
      </c>
      <c r="Q39" s="6">
        <v>1</v>
      </c>
      <c r="R39" s="6" t="s">
        <v>690</v>
      </c>
      <c r="S39" s="6" t="s">
        <v>767</v>
      </c>
      <c r="T39" s="6" t="s">
        <v>635</v>
      </c>
    </row>
    <row r="40" ht="75" spans="1:20">
      <c r="A40" s="5">
        <v>37</v>
      </c>
      <c r="B40" s="6" t="s">
        <v>768</v>
      </c>
      <c r="C40" s="6" t="s">
        <v>769</v>
      </c>
      <c r="D40" s="6" t="s">
        <v>656</v>
      </c>
      <c r="E40" s="6" t="s">
        <v>683</v>
      </c>
      <c r="F40" s="6" t="s">
        <v>657</v>
      </c>
      <c r="G40" s="6">
        <v>0.7</v>
      </c>
      <c r="H40" s="6">
        <v>0.42</v>
      </c>
      <c r="I40" s="6">
        <v>0.7</v>
      </c>
      <c r="J40" s="6" t="s">
        <v>626</v>
      </c>
      <c r="K40" s="6" t="s">
        <v>627</v>
      </c>
      <c r="L40" s="6" t="s">
        <v>628</v>
      </c>
      <c r="M40" s="6" t="s">
        <v>629</v>
      </c>
      <c r="N40" s="6" t="s">
        <v>689</v>
      </c>
      <c r="O40" s="6" t="s">
        <v>631</v>
      </c>
      <c r="P40" s="6" t="s">
        <v>632</v>
      </c>
      <c r="Q40" s="6">
        <v>1</v>
      </c>
      <c r="R40" s="6" t="s">
        <v>690</v>
      </c>
      <c r="S40" s="6" t="s">
        <v>770</v>
      </c>
      <c r="T40" s="6" t="s">
        <v>635</v>
      </c>
    </row>
    <row r="41" ht="75" spans="1:20">
      <c r="A41" s="5">
        <v>38</v>
      </c>
      <c r="B41" s="6" t="s">
        <v>771</v>
      </c>
      <c r="C41" s="6" t="s">
        <v>772</v>
      </c>
      <c r="D41" s="6" t="s">
        <v>656</v>
      </c>
      <c r="E41" s="6" t="s">
        <v>671</v>
      </c>
      <c r="F41" s="6" t="s">
        <v>657</v>
      </c>
      <c r="G41" s="6">
        <v>0.7</v>
      </c>
      <c r="H41" s="6">
        <v>0.42</v>
      </c>
      <c r="I41" s="6">
        <v>0.7</v>
      </c>
      <c r="J41" s="6" t="s">
        <v>626</v>
      </c>
      <c r="K41" s="6" t="s">
        <v>627</v>
      </c>
      <c r="L41" s="6" t="s">
        <v>628</v>
      </c>
      <c r="M41" s="6" t="s">
        <v>629</v>
      </c>
      <c r="N41" s="6" t="s">
        <v>689</v>
      </c>
      <c r="O41" s="6" t="s">
        <v>631</v>
      </c>
      <c r="P41" s="6" t="s">
        <v>632</v>
      </c>
      <c r="Q41" s="6">
        <v>1</v>
      </c>
      <c r="R41" s="6" t="s">
        <v>773</v>
      </c>
      <c r="S41" s="6" t="s">
        <v>774</v>
      </c>
      <c r="T41" s="6" t="s">
        <v>635</v>
      </c>
    </row>
    <row r="42" ht="75" spans="1:20">
      <c r="A42" s="5">
        <v>39</v>
      </c>
      <c r="B42" s="6" t="s">
        <v>775</v>
      </c>
      <c r="C42" s="6" t="s">
        <v>776</v>
      </c>
      <c r="D42" s="6" t="s">
        <v>656</v>
      </c>
      <c r="E42" s="6" t="s">
        <v>683</v>
      </c>
      <c r="F42" s="6" t="s">
        <v>657</v>
      </c>
      <c r="G42" s="6">
        <v>0.7</v>
      </c>
      <c r="H42" s="6">
        <v>0.42</v>
      </c>
      <c r="I42" s="6">
        <v>0.7</v>
      </c>
      <c r="J42" s="6" t="s">
        <v>626</v>
      </c>
      <c r="K42" s="6" t="s">
        <v>627</v>
      </c>
      <c r="L42" s="6" t="s">
        <v>628</v>
      </c>
      <c r="M42" s="6" t="s">
        <v>629</v>
      </c>
      <c r="N42" s="6" t="s">
        <v>689</v>
      </c>
      <c r="O42" s="6" t="s">
        <v>631</v>
      </c>
      <c r="P42" s="6" t="s">
        <v>632</v>
      </c>
      <c r="Q42" s="6">
        <v>1</v>
      </c>
      <c r="R42" s="6" t="s">
        <v>690</v>
      </c>
      <c r="S42" s="6" t="s">
        <v>777</v>
      </c>
      <c r="T42" s="6" t="s">
        <v>635</v>
      </c>
    </row>
    <row r="43" ht="75" spans="1:20">
      <c r="A43" s="5">
        <v>40</v>
      </c>
      <c r="B43" s="6" t="s">
        <v>778</v>
      </c>
      <c r="C43" s="6" t="s">
        <v>779</v>
      </c>
      <c r="D43" s="6" t="s">
        <v>656</v>
      </c>
      <c r="E43" s="6" t="s">
        <v>683</v>
      </c>
      <c r="F43" s="6" t="s">
        <v>657</v>
      </c>
      <c r="G43" s="6">
        <v>0.65</v>
      </c>
      <c r="H43" s="6">
        <v>0.03</v>
      </c>
      <c r="I43" s="6">
        <v>0.05</v>
      </c>
      <c r="J43" s="6" t="s">
        <v>626</v>
      </c>
      <c r="K43" s="6" t="s">
        <v>627</v>
      </c>
      <c r="L43" s="6" t="s">
        <v>628</v>
      </c>
      <c r="M43" s="6" t="s">
        <v>629</v>
      </c>
      <c r="N43" s="6" t="s">
        <v>689</v>
      </c>
      <c r="O43" s="6" t="s">
        <v>631</v>
      </c>
      <c r="P43" s="6" t="s">
        <v>632</v>
      </c>
      <c r="Q43" s="6">
        <v>1</v>
      </c>
      <c r="R43" s="6" t="s">
        <v>690</v>
      </c>
      <c r="S43" s="6" t="s">
        <v>780</v>
      </c>
      <c r="T43" s="6" t="s">
        <v>635</v>
      </c>
    </row>
    <row r="44" ht="75" spans="1:20">
      <c r="A44" s="5">
        <v>41</v>
      </c>
      <c r="B44" s="6" t="s">
        <v>781</v>
      </c>
      <c r="C44" s="6" t="s">
        <v>782</v>
      </c>
      <c r="D44" s="6" t="s">
        <v>783</v>
      </c>
      <c r="E44" s="6" t="s">
        <v>683</v>
      </c>
      <c r="F44" s="6" t="s">
        <v>784</v>
      </c>
      <c r="G44" s="6">
        <v>0.95</v>
      </c>
      <c r="H44" s="6">
        <v>0.4</v>
      </c>
      <c r="I44" s="6">
        <v>0.95</v>
      </c>
      <c r="J44" s="6" t="s">
        <v>626</v>
      </c>
      <c r="K44" s="6" t="s">
        <v>627</v>
      </c>
      <c r="L44" s="6" t="s">
        <v>628</v>
      </c>
      <c r="M44" s="6" t="s">
        <v>629</v>
      </c>
      <c r="N44" s="6" t="s">
        <v>785</v>
      </c>
      <c r="O44" s="6" t="s">
        <v>786</v>
      </c>
      <c r="P44" s="6" t="s">
        <v>632</v>
      </c>
      <c r="Q44" s="6">
        <v>1</v>
      </c>
      <c r="R44" s="6" t="s">
        <v>493</v>
      </c>
      <c r="S44" s="6" t="s">
        <v>787</v>
      </c>
      <c r="T44" s="6" t="s">
        <v>635</v>
      </c>
    </row>
    <row r="45" ht="75" spans="1:20">
      <c r="A45" s="5">
        <v>42</v>
      </c>
      <c r="B45" s="6" t="s">
        <v>788</v>
      </c>
      <c r="C45" s="6" t="s">
        <v>789</v>
      </c>
      <c r="D45" s="6" t="s">
        <v>790</v>
      </c>
      <c r="E45" s="6" t="s">
        <v>683</v>
      </c>
      <c r="F45" s="6" t="s">
        <v>625</v>
      </c>
      <c r="G45" s="6">
        <v>4</v>
      </c>
      <c r="H45" s="6">
        <v>2</v>
      </c>
      <c r="I45" s="6">
        <v>4</v>
      </c>
      <c r="J45" s="6" t="s">
        <v>626</v>
      </c>
      <c r="K45" s="6" t="s">
        <v>627</v>
      </c>
      <c r="L45" s="6" t="s">
        <v>628</v>
      </c>
      <c r="M45" s="6" t="s">
        <v>629</v>
      </c>
      <c r="N45" s="6" t="s">
        <v>689</v>
      </c>
      <c r="O45" s="6" t="s">
        <v>631</v>
      </c>
      <c r="P45" s="6" t="s">
        <v>632</v>
      </c>
      <c r="Q45" s="6">
        <v>1</v>
      </c>
      <c r="R45" s="6" t="s">
        <v>690</v>
      </c>
      <c r="S45" s="6" t="s">
        <v>787</v>
      </c>
      <c r="T45" s="6" t="s">
        <v>635</v>
      </c>
    </row>
    <row r="46" ht="75" spans="1:20">
      <c r="A46" s="5">
        <v>43</v>
      </c>
      <c r="B46" s="6" t="s">
        <v>791</v>
      </c>
      <c r="C46" s="6" t="s">
        <v>792</v>
      </c>
      <c r="D46" s="6" t="s">
        <v>656</v>
      </c>
      <c r="E46" s="6" t="s">
        <v>683</v>
      </c>
      <c r="F46" s="6" t="s">
        <v>784</v>
      </c>
      <c r="G46" s="6">
        <v>3</v>
      </c>
      <c r="H46" s="6">
        <v>1.3</v>
      </c>
      <c r="I46" s="6">
        <v>3</v>
      </c>
      <c r="J46" s="6" t="s">
        <v>626</v>
      </c>
      <c r="K46" s="6" t="s">
        <v>627</v>
      </c>
      <c r="L46" s="6" t="s">
        <v>628</v>
      </c>
      <c r="M46" s="6" t="s">
        <v>629</v>
      </c>
      <c r="N46" s="6" t="s">
        <v>689</v>
      </c>
      <c r="O46" s="6" t="s">
        <v>631</v>
      </c>
      <c r="P46" s="6" t="s">
        <v>632</v>
      </c>
      <c r="Q46" s="6">
        <v>1</v>
      </c>
      <c r="R46" s="6" t="s">
        <v>690</v>
      </c>
      <c r="S46" s="6" t="s">
        <v>793</v>
      </c>
      <c r="T46" s="6" t="s">
        <v>635</v>
      </c>
    </row>
    <row r="47" ht="75" spans="1:20">
      <c r="A47" s="5">
        <v>44</v>
      </c>
      <c r="B47" s="6" t="s">
        <v>794</v>
      </c>
      <c r="C47" s="6" t="s">
        <v>795</v>
      </c>
      <c r="D47" s="6" t="s">
        <v>656</v>
      </c>
      <c r="E47" s="6" t="s">
        <v>683</v>
      </c>
      <c r="F47" s="6" t="s">
        <v>657</v>
      </c>
      <c r="G47" s="6">
        <v>0.8</v>
      </c>
      <c r="H47" s="6">
        <v>0.55</v>
      </c>
      <c r="I47" s="6">
        <v>0.7</v>
      </c>
      <c r="J47" s="6" t="s">
        <v>626</v>
      </c>
      <c r="K47" s="6" t="s">
        <v>627</v>
      </c>
      <c r="L47" s="6" t="s">
        <v>628</v>
      </c>
      <c r="M47" s="6" t="s">
        <v>629</v>
      </c>
      <c r="N47" s="6" t="s">
        <v>689</v>
      </c>
      <c r="O47" s="6" t="s">
        <v>631</v>
      </c>
      <c r="P47" s="6" t="s">
        <v>632</v>
      </c>
      <c r="Q47" s="6">
        <v>1</v>
      </c>
      <c r="R47" s="6" t="s">
        <v>690</v>
      </c>
      <c r="S47" s="6" t="s">
        <v>796</v>
      </c>
      <c r="T47" s="6" t="s">
        <v>635</v>
      </c>
    </row>
    <row r="48" ht="75" spans="1:20">
      <c r="A48" s="5">
        <v>45</v>
      </c>
      <c r="B48" s="6" t="s">
        <v>797</v>
      </c>
      <c r="C48" s="6" t="s">
        <v>798</v>
      </c>
      <c r="D48" s="6" t="s">
        <v>656</v>
      </c>
      <c r="E48" s="6" t="s">
        <v>683</v>
      </c>
      <c r="F48" s="6" t="s">
        <v>657</v>
      </c>
      <c r="G48" s="6">
        <v>0.8</v>
      </c>
      <c r="H48" s="6">
        <v>0.55</v>
      </c>
      <c r="I48" s="6">
        <v>0.7</v>
      </c>
      <c r="J48" s="6" t="s">
        <v>626</v>
      </c>
      <c r="K48" s="6" t="s">
        <v>627</v>
      </c>
      <c r="L48" s="6" t="s">
        <v>628</v>
      </c>
      <c r="M48" s="6" t="s">
        <v>629</v>
      </c>
      <c r="N48" s="6" t="s">
        <v>689</v>
      </c>
      <c r="O48" s="6" t="s">
        <v>631</v>
      </c>
      <c r="P48" s="6" t="s">
        <v>632</v>
      </c>
      <c r="Q48" s="6">
        <v>1</v>
      </c>
      <c r="R48" s="6" t="s">
        <v>690</v>
      </c>
      <c r="S48" s="6" t="s">
        <v>799</v>
      </c>
      <c r="T48" s="6" t="s">
        <v>635</v>
      </c>
    </row>
    <row r="49" ht="75" spans="1:20">
      <c r="A49" s="5">
        <v>46</v>
      </c>
      <c r="B49" s="6" t="s">
        <v>800</v>
      </c>
      <c r="C49" s="6" t="s">
        <v>801</v>
      </c>
      <c r="D49" s="6" t="s">
        <v>656</v>
      </c>
      <c r="E49" s="6" t="s">
        <v>671</v>
      </c>
      <c r="F49" s="6" t="s">
        <v>657</v>
      </c>
      <c r="G49" s="6">
        <v>0.7</v>
      </c>
      <c r="H49" s="6">
        <v>0.42</v>
      </c>
      <c r="I49" s="6">
        <v>0.7</v>
      </c>
      <c r="J49" s="6" t="s">
        <v>626</v>
      </c>
      <c r="K49" s="6" t="s">
        <v>627</v>
      </c>
      <c r="L49" s="6" t="s">
        <v>628</v>
      </c>
      <c r="M49" s="6" t="s">
        <v>629</v>
      </c>
      <c r="N49" s="6" t="s">
        <v>689</v>
      </c>
      <c r="O49" s="6" t="s">
        <v>631</v>
      </c>
      <c r="P49" s="6" t="s">
        <v>632</v>
      </c>
      <c r="Q49" s="6">
        <v>1</v>
      </c>
      <c r="R49" s="6" t="s">
        <v>773</v>
      </c>
      <c r="S49" s="6" t="s">
        <v>802</v>
      </c>
      <c r="T49" s="6" t="s">
        <v>635</v>
      </c>
    </row>
    <row r="50" ht="75" spans="1:20">
      <c r="A50" s="5">
        <v>47</v>
      </c>
      <c r="B50" s="6" t="s">
        <v>803</v>
      </c>
      <c r="C50" s="6" t="s">
        <v>804</v>
      </c>
      <c r="D50" s="6" t="s">
        <v>656</v>
      </c>
      <c r="E50" s="6" t="s">
        <v>683</v>
      </c>
      <c r="F50" s="6" t="s">
        <v>657</v>
      </c>
      <c r="G50" s="6">
        <v>0.7</v>
      </c>
      <c r="H50" s="6">
        <v>0.42</v>
      </c>
      <c r="I50" s="6">
        <v>0.7</v>
      </c>
      <c r="J50" s="6" t="s">
        <v>626</v>
      </c>
      <c r="K50" s="6" t="s">
        <v>627</v>
      </c>
      <c r="L50" s="6" t="s">
        <v>628</v>
      </c>
      <c r="M50" s="6" t="s">
        <v>629</v>
      </c>
      <c r="N50" s="6" t="s">
        <v>689</v>
      </c>
      <c r="O50" s="6" t="s">
        <v>631</v>
      </c>
      <c r="P50" s="6" t="s">
        <v>632</v>
      </c>
      <c r="Q50" s="6">
        <v>1</v>
      </c>
      <c r="R50" s="6" t="s">
        <v>690</v>
      </c>
      <c r="S50" s="6" t="s">
        <v>805</v>
      </c>
      <c r="T50" s="6" t="s">
        <v>635</v>
      </c>
    </row>
    <row r="51" ht="75" spans="1:20">
      <c r="A51" s="5">
        <v>48</v>
      </c>
      <c r="B51" s="6" t="s">
        <v>806</v>
      </c>
      <c r="C51" s="6" t="s">
        <v>807</v>
      </c>
      <c r="D51" s="6" t="s">
        <v>656</v>
      </c>
      <c r="E51" s="6" t="s">
        <v>624</v>
      </c>
      <c r="F51" s="6" t="s">
        <v>657</v>
      </c>
      <c r="G51" s="6">
        <v>0.7</v>
      </c>
      <c r="H51" s="6">
        <v>0.42</v>
      </c>
      <c r="I51" s="6">
        <v>0.7</v>
      </c>
      <c r="J51" s="6" t="s">
        <v>626</v>
      </c>
      <c r="K51" s="6" t="s">
        <v>627</v>
      </c>
      <c r="L51" s="6" t="s">
        <v>628</v>
      </c>
      <c r="M51" s="6" t="s">
        <v>629</v>
      </c>
      <c r="N51" s="6" t="s">
        <v>684</v>
      </c>
      <c r="O51" s="6" t="s">
        <v>685</v>
      </c>
      <c r="P51" s="6" t="s">
        <v>632</v>
      </c>
      <c r="Q51" s="6">
        <v>1</v>
      </c>
      <c r="R51" s="6" t="s">
        <v>808</v>
      </c>
      <c r="S51" s="6" t="s">
        <v>809</v>
      </c>
      <c r="T51" s="6" t="s">
        <v>635</v>
      </c>
    </row>
    <row r="52" ht="93.75" spans="1:20">
      <c r="A52" s="5">
        <v>49</v>
      </c>
      <c r="B52" s="6" t="s">
        <v>810</v>
      </c>
      <c r="C52" s="6" t="s">
        <v>811</v>
      </c>
      <c r="D52" s="6" t="s">
        <v>812</v>
      </c>
      <c r="E52" s="6" t="s">
        <v>624</v>
      </c>
      <c r="F52" s="6" t="s">
        <v>695</v>
      </c>
      <c r="G52" s="6">
        <v>0.96</v>
      </c>
      <c r="H52" s="6">
        <v>0.4</v>
      </c>
      <c r="I52" s="6">
        <v>0.95</v>
      </c>
      <c r="J52" s="6" t="s">
        <v>626</v>
      </c>
      <c r="K52" s="6" t="s">
        <v>627</v>
      </c>
      <c r="L52" s="6" t="s">
        <v>628</v>
      </c>
      <c r="M52" s="6" t="s">
        <v>629</v>
      </c>
      <c r="N52" s="6" t="s">
        <v>689</v>
      </c>
      <c r="O52" s="6" t="s">
        <v>631</v>
      </c>
      <c r="P52" s="6" t="s">
        <v>632</v>
      </c>
      <c r="Q52" s="6">
        <v>1</v>
      </c>
      <c r="R52" s="6" t="s">
        <v>773</v>
      </c>
      <c r="S52" s="6" t="s">
        <v>813</v>
      </c>
      <c r="T52" s="6" t="s">
        <v>635</v>
      </c>
    </row>
    <row r="53" ht="75" spans="1:20">
      <c r="A53" s="5">
        <v>50</v>
      </c>
      <c r="B53" s="6" t="s">
        <v>814</v>
      </c>
      <c r="C53" s="6" t="s">
        <v>815</v>
      </c>
      <c r="D53" s="6" t="s">
        <v>812</v>
      </c>
      <c r="E53" s="6" t="s">
        <v>683</v>
      </c>
      <c r="F53" s="6" t="s">
        <v>816</v>
      </c>
      <c r="G53" s="6">
        <v>0.7</v>
      </c>
      <c r="H53" s="6" t="s">
        <v>817</v>
      </c>
      <c r="I53" s="6">
        <v>0.45</v>
      </c>
      <c r="J53" s="6" t="s">
        <v>626</v>
      </c>
      <c r="K53" s="6" t="s">
        <v>627</v>
      </c>
      <c r="L53" s="6" t="s">
        <v>628</v>
      </c>
      <c r="M53" s="6" t="s">
        <v>629</v>
      </c>
      <c r="N53" s="6" t="s">
        <v>689</v>
      </c>
      <c r="O53" s="6" t="s">
        <v>631</v>
      </c>
      <c r="P53" s="6" t="s">
        <v>632</v>
      </c>
      <c r="Q53" s="6">
        <v>1</v>
      </c>
      <c r="R53" s="6" t="s">
        <v>818</v>
      </c>
      <c r="S53" s="6" t="s">
        <v>819</v>
      </c>
      <c r="T53" s="6" t="s">
        <v>635</v>
      </c>
    </row>
    <row r="54" ht="75" spans="1:20">
      <c r="A54" s="5">
        <v>51</v>
      </c>
      <c r="B54" s="6" t="s">
        <v>820</v>
      </c>
      <c r="C54" s="6" t="s">
        <v>821</v>
      </c>
      <c r="D54" s="6" t="s">
        <v>812</v>
      </c>
      <c r="E54" s="6" t="s">
        <v>683</v>
      </c>
      <c r="F54" s="6" t="s">
        <v>816</v>
      </c>
      <c r="G54" s="6">
        <v>0.7</v>
      </c>
      <c r="H54" s="6" t="s">
        <v>817</v>
      </c>
      <c r="I54" s="6">
        <v>0.45</v>
      </c>
      <c r="J54" s="6" t="s">
        <v>626</v>
      </c>
      <c r="K54" s="6" t="s">
        <v>627</v>
      </c>
      <c r="L54" s="6" t="s">
        <v>628</v>
      </c>
      <c r="M54" s="6" t="s">
        <v>629</v>
      </c>
      <c r="N54" s="6" t="s">
        <v>689</v>
      </c>
      <c r="O54" s="6" t="s">
        <v>631</v>
      </c>
      <c r="P54" s="6" t="s">
        <v>632</v>
      </c>
      <c r="Q54" s="6">
        <v>1</v>
      </c>
      <c r="R54" s="6" t="s">
        <v>818</v>
      </c>
      <c r="S54" s="6" t="s">
        <v>819</v>
      </c>
      <c r="T54" s="6" t="s">
        <v>635</v>
      </c>
    </row>
    <row r="55" ht="75" spans="1:20">
      <c r="A55" s="5">
        <v>52</v>
      </c>
      <c r="B55" s="6" t="s">
        <v>822</v>
      </c>
      <c r="C55" s="6" t="s">
        <v>823</v>
      </c>
      <c r="D55" s="6" t="s">
        <v>812</v>
      </c>
      <c r="E55" s="6" t="s">
        <v>683</v>
      </c>
      <c r="F55" s="6" t="s">
        <v>816</v>
      </c>
      <c r="G55" s="6">
        <v>0.7</v>
      </c>
      <c r="H55" s="6" t="s">
        <v>817</v>
      </c>
      <c r="I55" s="6">
        <v>0.45</v>
      </c>
      <c r="J55" s="6" t="s">
        <v>626</v>
      </c>
      <c r="K55" s="6" t="s">
        <v>627</v>
      </c>
      <c r="L55" s="6" t="s">
        <v>628</v>
      </c>
      <c r="M55" s="6" t="s">
        <v>629</v>
      </c>
      <c r="N55" s="6" t="s">
        <v>689</v>
      </c>
      <c r="O55" s="6" t="s">
        <v>631</v>
      </c>
      <c r="P55" s="6" t="s">
        <v>632</v>
      </c>
      <c r="Q55" s="6">
        <v>1</v>
      </c>
      <c r="R55" s="6" t="s">
        <v>690</v>
      </c>
      <c r="S55" s="6" t="s">
        <v>819</v>
      </c>
      <c r="T55" s="6" t="s">
        <v>635</v>
      </c>
    </row>
    <row r="56" ht="75" spans="1:20">
      <c r="A56" s="5">
        <v>53</v>
      </c>
      <c r="B56" s="6" t="s">
        <v>824</v>
      </c>
      <c r="C56" s="6" t="s">
        <v>825</v>
      </c>
      <c r="D56" s="6" t="s">
        <v>812</v>
      </c>
      <c r="E56" s="6" t="s">
        <v>683</v>
      </c>
      <c r="F56" s="6" t="s">
        <v>816</v>
      </c>
      <c r="G56" s="6">
        <v>0.7</v>
      </c>
      <c r="H56" s="6" t="s">
        <v>817</v>
      </c>
      <c r="I56" s="6">
        <v>0.45</v>
      </c>
      <c r="J56" s="6" t="s">
        <v>626</v>
      </c>
      <c r="K56" s="6" t="s">
        <v>627</v>
      </c>
      <c r="L56" s="6" t="s">
        <v>628</v>
      </c>
      <c r="M56" s="6" t="s">
        <v>629</v>
      </c>
      <c r="N56" s="6" t="s">
        <v>689</v>
      </c>
      <c r="O56" s="6" t="s">
        <v>631</v>
      </c>
      <c r="P56" s="6" t="s">
        <v>632</v>
      </c>
      <c r="Q56" s="6">
        <v>1</v>
      </c>
      <c r="R56" s="6" t="s">
        <v>690</v>
      </c>
      <c r="S56" s="6" t="s">
        <v>819</v>
      </c>
      <c r="T56" s="6" t="s">
        <v>635</v>
      </c>
    </row>
    <row r="57" ht="93.75" spans="1:20">
      <c r="A57" s="5">
        <v>54</v>
      </c>
      <c r="B57" s="6" t="s">
        <v>826</v>
      </c>
      <c r="C57" s="6" t="s">
        <v>827</v>
      </c>
      <c r="D57" s="6" t="s">
        <v>656</v>
      </c>
      <c r="E57" s="6" t="s">
        <v>683</v>
      </c>
      <c r="F57" s="6" t="s">
        <v>828</v>
      </c>
      <c r="G57" s="6">
        <v>0.7</v>
      </c>
      <c r="H57" s="6">
        <v>0.4</v>
      </c>
      <c r="I57" s="6">
        <v>0.7</v>
      </c>
      <c r="J57" s="6" t="s">
        <v>626</v>
      </c>
      <c r="K57" s="6" t="s">
        <v>627</v>
      </c>
      <c r="L57" s="6" t="s">
        <v>628</v>
      </c>
      <c r="M57" s="6" t="s">
        <v>629</v>
      </c>
      <c r="N57" s="6" t="s">
        <v>689</v>
      </c>
      <c r="O57" s="6" t="s">
        <v>631</v>
      </c>
      <c r="P57" s="6" t="s">
        <v>632</v>
      </c>
      <c r="Q57" s="6">
        <v>1</v>
      </c>
      <c r="R57" s="6" t="s">
        <v>690</v>
      </c>
      <c r="S57" s="6" t="s">
        <v>829</v>
      </c>
      <c r="T57" s="6" t="s">
        <v>635</v>
      </c>
    </row>
    <row r="58" ht="93.75" spans="1:20">
      <c r="A58" s="5">
        <v>55</v>
      </c>
      <c r="B58" s="6" t="s">
        <v>830</v>
      </c>
      <c r="C58" s="6" t="s">
        <v>831</v>
      </c>
      <c r="D58" s="6" t="s">
        <v>656</v>
      </c>
      <c r="E58" s="6" t="s">
        <v>683</v>
      </c>
      <c r="F58" s="6" t="s">
        <v>828</v>
      </c>
      <c r="G58" s="6">
        <v>0.7</v>
      </c>
      <c r="H58" s="6">
        <v>0.4</v>
      </c>
      <c r="I58" s="6">
        <v>0.7</v>
      </c>
      <c r="J58" s="6" t="s">
        <v>626</v>
      </c>
      <c r="K58" s="6" t="s">
        <v>627</v>
      </c>
      <c r="L58" s="6" t="s">
        <v>628</v>
      </c>
      <c r="M58" s="6" t="s">
        <v>629</v>
      </c>
      <c r="N58" s="6" t="s">
        <v>689</v>
      </c>
      <c r="O58" s="6" t="s">
        <v>631</v>
      </c>
      <c r="P58" s="6" t="s">
        <v>632</v>
      </c>
      <c r="Q58" s="6">
        <v>1</v>
      </c>
      <c r="R58" s="6" t="s">
        <v>832</v>
      </c>
      <c r="S58" s="6" t="s">
        <v>833</v>
      </c>
      <c r="T58" s="6" t="s">
        <v>635</v>
      </c>
    </row>
    <row r="59" ht="75" spans="1:20">
      <c r="A59" s="5">
        <v>56</v>
      </c>
      <c r="B59" s="6" t="s">
        <v>834</v>
      </c>
      <c r="C59" s="6" t="s">
        <v>835</v>
      </c>
      <c r="D59" s="6" t="s">
        <v>656</v>
      </c>
      <c r="E59" s="6" t="s">
        <v>683</v>
      </c>
      <c r="F59" s="6" t="s">
        <v>828</v>
      </c>
      <c r="G59" s="6">
        <v>0.7</v>
      </c>
      <c r="H59" s="6">
        <v>0.4</v>
      </c>
      <c r="I59" s="6">
        <v>0.7</v>
      </c>
      <c r="J59" s="6" t="s">
        <v>626</v>
      </c>
      <c r="K59" s="6" t="s">
        <v>627</v>
      </c>
      <c r="L59" s="6" t="s">
        <v>628</v>
      </c>
      <c r="M59" s="6" t="s">
        <v>629</v>
      </c>
      <c r="N59" s="6" t="s">
        <v>689</v>
      </c>
      <c r="O59" s="6" t="s">
        <v>631</v>
      </c>
      <c r="P59" s="6" t="s">
        <v>632</v>
      </c>
      <c r="Q59" s="6">
        <v>1</v>
      </c>
      <c r="R59" s="6" t="s">
        <v>836</v>
      </c>
      <c r="S59" s="6" t="s">
        <v>837</v>
      </c>
      <c r="T59" s="6" t="s">
        <v>635</v>
      </c>
    </row>
    <row r="60" ht="75" spans="1:20">
      <c r="A60" s="5">
        <v>57</v>
      </c>
      <c r="B60" s="6" t="s">
        <v>838</v>
      </c>
      <c r="C60" s="6" t="s">
        <v>839</v>
      </c>
      <c r="D60" s="6" t="s">
        <v>656</v>
      </c>
      <c r="E60" s="6" t="s">
        <v>683</v>
      </c>
      <c r="F60" s="6" t="s">
        <v>840</v>
      </c>
      <c r="G60" s="6">
        <v>3.6</v>
      </c>
      <c r="H60" s="6">
        <v>2.65</v>
      </c>
      <c r="I60" s="6">
        <v>3.5</v>
      </c>
      <c r="J60" s="6" t="s">
        <v>626</v>
      </c>
      <c r="K60" s="6" t="s">
        <v>627</v>
      </c>
      <c r="L60" s="6" t="s">
        <v>628</v>
      </c>
      <c r="M60" s="6" t="s">
        <v>629</v>
      </c>
      <c r="N60" s="6" t="s">
        <v>689</v>
      </c>
      <c r="O60" s="6" t="s">
        <v>631</v>
      </c>
      <c r="P60" s="6" t="s">
        <v>632</v>
      </c>
      <c r="Q60" s="6">
        <v>1</v>
      </c>
      <c r="R60" s="6" t="s">
        <v>836</v>
      </c>
      <c r="S60" s="6" t="s">
        <v>841</v>
      </c>
      <c r="T60" s="6" t="s">
        <v>635</v>
      </c>
    </row>
    <row r="61" ht="75" spans="1:20">
      <c r="A61" s="5">
        <v>58</v>
      </c>
      <c r="B61" s="6" t="s">
        <v>842</v>
      </c>
      <c r="C61" s="6" t="s">
        <v>843</v>
      </c>
      <c r="D61" s="6" t="s">
        <v>656</v>
      </c>
      <c r="E61" s="6" t="s">
        <v>683</v>
      </c>
      <c r="F61" s="6" t="s">
        <v>840</v>
      </c>
      <c r="G61" s="6">
        <v>3.6</v>
      </c>
      <c r="H61" s="6">
        <v>2.65</v>
      </c>
      <c r="I61" s="6">
        <v>3.5</v>
      </c>
      <c r="J61" s="6" t="s">
        <v>626</v>
      </c>
      <c r="K61" s="6" t="s">
        <v>627</v>
      </c>
      <c r="L61" s="6" t="s">
        <v>628</v>
      </c>
      <c r="M61" s="6" t="s">
        <v>629</v>
      </c>
      <c r="N61" s="6" t="s">
        <v>689</v>
      </c>
      <c r="O61" s="6" t="s">
        <v>631</v>
      </c>
      <c r="P61" s="6" t="s">
        <v>632</v>
      </c>
      <c r="Q61" s="6">
        <v>1</v>
      </c>
      <c r="R61" s="6" t="s">
        <v>836</v>
      </c>
      <c r="S61" s="6" t="s">
        <v>841</v>
      </c>
      <c r="T61" s="6" t="s">
        <v>635</v>
      </c>
    </row>
    <row r="62" ht="75" spans="1:20">
      <c r="A62" s="5">
        <v>59</v>
      </c>
      <c r="B62" s="6" t="s">
        <v>844</v>
      </c>
      <c r="C62" s="6" t="s">
        <v>845</v>
      </c>
      <c r="D62" s="6" t="s">
        <v>846</v>
      </c>
      <c r="E62" s="6" t="s">
        <v>683</v>
      </c>
      <c r="F62" s="6" t="s">
        <v>840</v>
      </c>
      <c r="G62" s="6">
        <v>3.6</v>
      </c>
      <c r="H62" s="6">
        <v>1.2</v>
      </c>
      <c r="I62" s="6">
        <v>1.9</v>
      </c>
      <c r="J62" s="6" t="s">
        <v>626</v>
      </c>
      <c r="K62" s="6" t="s">
        <v>627</v>
      </c>
      <c r="L62" s="6" t="s">
        <v>628</v>
      </c>
      <c r="M62" s="6" t="s">
        <v>629</v>
      </c>
      <c r="N62" s="6" t="s">
        <v>689</v>
      </c>
      <c r="O62" s="6" t="s">
        <v>631</v>
      </c>
      <c r="P62" s="6" t="s">
        <v>632</v>
      </c>
      <c r="Q62" s="6">
        <v>1</v>
      </c>
      <c r="R62" s="6" t="s">
        <v>836</v>
      </c>
      <c r="S62" s="6" t="s">
        <v>841</v>
      </c>
      <c r="T62" s="6" t="s">
        <v>635</v>
      </c>
    </row>
    <row r="63" ht="75" spans="1:20">
      <c r="A63" s="5">
        <v>60</v>
      </c>
      <c r="B63" s="6" t="s">
        <v>847</v>
      </c>
      <c r="C63" s="6" t="s">
        <v>848</v>
      </c>
      <c r="D63" s="6" t="s">
        <v>846</v>
      </c>
      <c r="E63" s="6" t="s">
        <v>683</v>
      </c>
      <c r="F63" s="6" t="s">
        <v>840</v>
      </c>
      <c r="G63" s="6">
        <v>3.6</v>
      </c>
      <c r="H63" s="6">
        <v>1.2</v>
      </c>
      <c r="I63" s="6">
        <v>1.9</v>
      </c>
      <c r="J63" s="6" t="s">
        <v>626</v>
      </c>
      <c r="K63" s="6" t="s">
        <v>627</v>
      </c>
      <c r="L63" s="6" t="s">
        <v>628</v>
      </c>
      <c r="M63" s="6" t="s">
        <v>629</v>
      </c>
      <c r="N63" s="6" t="s">
        <v>689</v>
      </c>
      <c r="O63" s="6" t="s">
        <v>631</v>
      </c>
      <c r="P63" s="6" t="s">
        <v>632</v>
      </c>
      <c r="Q63" s="6">
        <v>1</v>
      </c>
      <c r="R63" s="6" t="s">
        <v>849</v>
      </c>
      <c r="S63" s="6" t="s">
        <v>841</v>
      </c>
      <c r="T63" s="6" t="s">
        <v>635</v>
      </c>
    </row>
    <row r="64" ht="75" spans="1:20">
      <c r="A64" s="5">
        <v>61</v>
      </c>
      <c r="B64" s="6" t="s">
        <v>850</v>
      </c>
      <c r="C64" s="6" t="s">
        <v>851</v>
      </c>
      <c r="D64" s="6" t="s">
        <v>852</v>
      </c>
      <c r="E64" s="6" t="s">
        <v>624</v>
      </c>
      <c r="F64" s="6" t="s">
        <v>648</v>
      </c>
      <c r="G64" s="6">
        <v>0.7</v>
      </c>
      <c r="H64" s="6">
        <v>2.2</v>
      </c>
      <c r="I64" s="6">
        <v>2.6</v>
      </c>
      <c r="J64" s="6" t="s">
        <v>626</v>
      </c>
      <c r="K64" s="6" t="s">
        <v>627</v>
      </c>
      <c r="L64" s="6" t="s">
        <v>628</v>
      </c>
      <c r="M64" s="6" t="s">
        <v>629</v>
      </c>
      <c r="N64" s="6" t="s">
        <v>689</v>
      </c>
      <c r="O64" s="6" t="s">
        <v>631</v>
      </c>
      <c r="P64" s="6" t="s">
        <v>632</v>
      </c>
      <c r="Q64" s="6">
        <v>1</v>
      </c>
      <c r="R64" s="6" t="s">
        <v>849</v>
      </c>
      <c r="S64" s="6" t="s">
        <v>851</v>
      </c>
      <c r="T64" s="6" t="s">
        <v>635</v>
      </c>
    </row>
    <row r="65" ht="75" spans="1:20">
      <c r="A65" s="5">
        <v>62</v>
      </c>
      <c r="B65" s="6" t="s">
        <v>853</v>
      </c>
      <c r="C65" s="6" t="s">
        <v>854</v>
      </c>
      <c r="D65" s="6" t="s">
        <v>855</v>
      </c>
      <c r="E65" s="6" t="s">
        <v>624</v>
      </c>
      <c r="F65" s="6" t="s">
        <v>648</v>
      </c>
      <c r="G65" s="6">
        <v>0.57</v>
      </c>
      <c r="H65" s="6">
        <v>0.6</v>
      </c>
      <c r="I65" s="6">
        <v>0.7</v>
      </c>
      <c r="J65" s="6" t="s">
        <v>626</v>
      </c>
      <c r="K65" s="6" t="s">
        <v>627</v>
      </c>
      <c r="L65" s="6" t="s">
        <v>628</v>
      </c>
      <c r="M65" s="6" t="s">
        <v>629</v>
      </c>
      <c r="N65" s="6" t="s">
        <v>689</v>
      </c>
      <c r="O65" s="6" t="s">
        <v>631</v>
      </c>
      <c r="P65" s="6" t="s">
        <v>632</v>
      </c>
      <c r="Q65" s="6">
        <v>1</v>
      </c>
      <c r="R65" s="6" t="s">
        <v>849</v>
      </c>
      <c r="S65" s="6" t="s">
        <v>854</v>
      </c>
      <c r="T65" s="6" t="s">
        <v>635</v>
      </c>
    </row>
    <row r="66" ht="75" spans="1:20">
      <c r="A66" s="5">
        <v>63</v>
      </c>
      <c r="B66" s="6" t="s">
        <v>856</v>
      </c>
      <c r="C66" s="6" t="s">
        <v>857</v>
      </c>
      <c r="D66" s="6" t="s">
        <v>638</v>
      </c>
      <c r="E66" s="6" t="s">
        <v>624</v>
      </c>
      <c r="F66" s="6" t="s">
        <v>648</v>
      </c>
      <c r="G66" s="6">
        <v>0.974</v>
      </c>
      <c r="H66" s="6">
        <v>2.7</v>
      </c>
      <c r="I66" s="6">
        <v>3</v>
      </c>
      <c r="J66" s="6" t="s">
        <v>626</v>
      </c>
      <c r="K66" s="6" t="s">
        <v>627</v>
      </c>
      <c r="L66" s="6" t="s">
        <v>628</v>
      </c>
      <c r="M66" s="6" t="s">
        <v>629</v>
      </c>
      <c r="N66" s="6" t="s">
        <v>689</v>
      </c>
      <c r="O66" s="6" t="s">
        <v>631</v>
      </c>
      <c r="P66" s="6" t="s">
        <v>632</v>
      </c>
      <c r="Q66" s="6">
        <v>1</v>
      </c>
      <c r="R66" s="6" t="s">
        <v>849</v>
      </c>
      <c r="S66" s="6" t="s">
        <v>858</v>
      </c>
      <c r="T66" s="6" t="s">
        <v>635</v>
      </c>
    </row>
    <row r="67" ht="75" spans="1:20">
      <c r="A67" s="5">
        <v>64</v>
      </c>
      <c r="B67" s="6" t="s">
        <v>859</v>
      </c>
      <c r="C67" s="6" t="s">
        <v>860</v>
      </c>
      <c r="D67" s="6" t="s">
        <v>638</v>
      </c>
      <c r="E67" s="6" t="s">
        <v>624</v>
      </c>
      <c r="F67" s="6" t="s">
        <v>648</v>
      </c>
      <c r="G67" s="6">
        <v>0.974</v>
      </c>
      <c r="H67" s="6">
        <v>2.7</v>
      </c>
      <c r="I67" s="6">
        <v>3</v>
      </c>
      <c r="J67" s="6" t="s">
        <v>626</v>
      </c>
      <c r="K67" s="6" t="s">
        <v>627</v>
      </c>
      <c r="L67" s="6" t="s">
        <v>628</v>
      </c>
      <c r="M67" s="6" t="s">
        <v>629</v>
      </c>
      <c r="N67" s="6" t="s">
        <v>689</v>
      </c>
      <c r="O67" s="6" t="s">
        <v>631</v>
      </c>
      <c r="P67" s="6" t="s">
        <v>632</v>
      </c>
      <c r="Q67" s="6">
        <v>1</v>
      </c>
      <c r="R67" s="6" t="s">
        <v>849</v>
      </c>
      <c r="S67" s="6" t="s">
        <v>861</v>
      </c>
      <c r="T67" s="6" t="s">
        <v>635</v>
      </c>
    </row>
    <row r="72" spans="16:17">
      <c r="P72" s="10" t="s">
        <v>862</v>
      </c>
      <c r="Q72" s="10" t="s">
        <v>863</v>
      </c>
    </row>
  </sheetData>
  <mergeCells count="19">
    <mergeCell ref="A1:T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75" right="0.75" top="1" bottom="1" header="0.5" footer="0.5"/>
  <pageSetup paperSize="9" scale="4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20"/>
  <sheetViews>
    <sheetView view="pageBreakPreview" zoomScale="130" zoomScaleNormal="88" workbookViewId="0">
      <selection activeCell="A1" sqref="A1"/>
    </sheetView>
  </sheetViews>
  <sheetFormatPr defaultColWidth="8.71666666666667" defaultRowHeight="18.75"/>
  <cols>
    <col min="1" max="1" width="8.71666666666667" style="1"/>
    <col min="2" max="2" width="13.2916666666667" style="2" customWidth="1"/>
    <col min="3" max="3" width="12.2" style="1" customWidth="1"/>
    <col min="4" max="4" width="27.2833333333333" style="1" customWidth="1"/>
    <col min="5" max="5" width="19.9083333333333" style="1" customWidth="1"/>
    <col min="6" max="6" width="14.4416666666667" style="1" customWidth="1"/>
    <col min="7" max="7" width="13.1833333333333" style="1" customWidth="1"/>
    <col min="8" max="8" width="22" style="1" customWidth="1"/>
    <col min="9" max="9" width="15.275" style="1" customWidth="1"/>
    <col min="10" max="10" width="14.9083333333333" style="1" customWidth="1"/>
    <col min="11" max="11" width="22.7166666666667" style="1" customWidth="1"/>
    <col min="12" max="26" width="8.71666666666667" style="1"/>
  </cols>
  <sheetData>
    <row r="1" s="1" customFormat="1" ht="25.5" spans="2:11">
      <c r="B1" s="3" t="s">
        <v>864</v>
      </c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5</v>
      </c>
      <c r="B2" s="4" t="s">
        <v>603</v>
      </c>
      <c r="C2" s="4" t="s">
        <v>865</v>
      </c>
      <c r="D2" s="4" t="s">
        <v>866</v>
      </c>
      <c r="E2" s="4" t="s">
        <v>867</v>
      </c>
      <c r="F2" s="4" t="s">
        <v>868</v>
      </c>
      <c r="G2" s="4" t="s">
        <v>616</v>
      </c>
      <c r="H2" s="4" t="s">
        <v>869</v>
      </c>
      <c r="I2" s="4" t="s">
        <v>870</v>
      </c>
      <c r="J2" s="4" t="s">
        <v>871</v>
      </c>
      <c r="K2" s="4" t="s">
        <v>14</v>
      </c>
    </row>
    <row r="3" ht="37.5" spans="1:11">
      <c r="A3" s="5">
        <v>1</v>
      </c>
      <c r="B3" s="6" t="s">
        <v>872</v>
      </c>
      <c r="C3" s="6" t="s">
        <v>873</v>
      </c>
      <c r="D3" s="6" t="s">
        <v>874</v>
      </c>
      <c r="E3" s="6" t="s">
        <v>875</v>
      </c>
      <c r="F3" s="6" t="s">
        <v>876</v>
      </c>
      <c r="G3" s="6" t="s">
        <v>633</v>
      </c>
      <c r="H3" s="6">
        <v>2.5</v>
      </c>
      <c r="I3" s="6">
        <v>25</v>
      </c>
      <c r="J3" s="6" t="s">
        <v>877</v>
      </c>
      <c r="K3" s="6" t="s">
        <v>878</v>
      </c>
    </row>
    <row r="4" ht="37.5" spans="1:11">
      <c r="A4" s="5">
        <v>2</v>
      </c>
      <c r="B4" s="6" t="s">
        <v>879</v>
      </c>
      <c r="C4" s="6" t="s">
        <v>880</v>
      </c>
      <c r="D4" s="6" t="s">
        <v>881</v>
      </c>
      <c r="E4" s="6" t="s">
        <v>882</v>
      </c>
      <c r="F4" s="6">
        <v>2</v>
      </c>
      <c r="G4" s="6" t="s">
        <v>883</v>
      </c>
      <c r="H4" s="6" t="s">
        <v>884</v>
      </c>
      <c r="I4" s="6" t="s">
        <v>456</v>
      </c>
      <c r="J4" s="6" t="s">
        <v>885</v>
      </c>
      <c r="K4" s="6" t="s">
        <v>878</v>
      </c>
    </row>
    <row r="5" ht="37.5" spans="1:11">
      <c r="A5" s="5">
        <v>3</v>
      </c>
      <c r="B5" s="6" t="s">
        <v>886</v>
      </c>
      <c r="C5" s="6" t="s">
        <v>887</v>
      </c>
      <c r="D5" s="6" t="s">
        <v>888</v>
      </c>
      <c r="E5" s="6" t="s">
        <v>889</v>
      </c>
      <c r="F5" s="6">
        <v>2</v>
      </c>
      <c r="G5" s="6" t="s">
        <v>493</v>
      </c>
      <c r="H5" s="6">
        <v>6</v>
      </c>
      <c r="I5" s="6">
        <v>20</v>
      </c>
      <c r="J5" s="6" t="s">
        <v>877</v>
      </c>
      <c r="K5" s="6" t="s">
        <v>878</v>
      </c>
    </row>
    <row r="6" ht="37.5" spans="1:11">
      <c r="A6" s="5">
        <v>4</v>
      </c>
      <c r="B6" s="6" t="s">
        <v>890</v>
      </c>
      <c r="C6" s="6" t="s">
        <v>891</v>
      </c>
      <c r="D6" s="6" t="s">
        <v>892</v>
      </c>
      <c r="E6" s="6" t="s">
        <v>882</v>
      </c>
      <c r="F6" s="6">
        <v>2</v>
      </c>
      <c r="G6" s="6" t="s">
        <v>893</v>
      </c>
      <c r="H6" s="6" t="s">
        <v>894</v>
      </c>
      <c r="I6" s="6">
        <v>45</v>
      </c>
      <c r="J6" s="6" t="s">
        <v>885</v>
      </c>
      <c r="K6" s="6" t="s">
        <v>878</v>
      </c>
    </row>
    <row r="7" ht="37.5" spans="1:11">
      <c r="A7" s="5">
        <v>5</v>
      </c>
      <c r="B7" s="6" t="s">
        <v>895</v>
      </c>
      <c r="C7" s="6" t="s">
        <v>896</v>
      </c>
      <c r="D7" s="6" t="s">
        <v>897</v>
      </c>
      <c r="E7" s="6" t="s">
        <v>898</v>
      </c>
      <c r="F7" s="6">
        <v>2</v>
      </c>
      <c r="G7" s="6" t="s">
        <v>893</v>
      </c>
      <c r="H7" s="6" t="s">
        <v>899</v>
      </c>
      <c r="I7" s="6">
        <v>45</v>
      </c>
      <c r="J7" s="6" t="s">
        <v>877</v>
      </c>
      <c r="K7" s="6" t="s">
        <v>878</v>
      </c>
    </row>
    <row r="8" ht="37.5" spans="1:11">
      <c r="A8" s="5">
        <v>6</v>
      </c>
      <c r="B8" s="6" t="s">
        <v>900</v>
      </c>
      <c r="C8" s="6" t="s">
        <v>901</v>
      </c>
      <c r="D8" s="6" t="s">
        <v>902</v>
      </c>
      <c r="E8" s="6" t="s">
        <v>903</v>
      </c>
      <c r="F8" s="6">
        <v>2</v>
      </c>
      <c r="G8" s="6" t="s">
        <v>893</v>
      </c>
      <c r="H8" s="6" t="s">
        <v>899</v>
      </c>
      <c r="I8" s="6">
        <v>45</v>
      </c>
      <c r="J8" s="6" t="s">
        <v>877</v>
      </c>
      <c r="K8" s="6" t="s">
        <v>878</v>
      </c>
    </row>
    <row r="9" ht="37.5" spans="1:11">
      <c r="A9" s="5">
        <v>7</v>
      </c>
      <c r="B9" s="6" t="s">
        <v>904</v>
      </c>
      <c r="C9" s="6" t="s">
        <v>905</v>
      </c>
      <c r="D9" s="6" t="s">
        <v>906</v>
      </c>
      <c r="E9" s="6" t="s">
        <v>907</v>
      </c>
      <c r="F9" s="6">
        <v>2</v>
      </c>
      <c r="G9" s="6" t="s">
        <v>893</v>
      </c>
      <c r="H9" s="6" t="s">
        <v>455</v>
      </c>
      <c r="I9" s="6">
        <v>35</v>
      </c>
      <c r="J9" s="6" t="s">
        <v>908</v>
      </c>
      <c r="K9" s="6" t="s">
        <v>878</v>
      </c>
    </row>
    <row r="10" ht="37.5" spans="1:11">
      <c r="A10" s="5">
        <v>8</v>
      </c>
      <c r="B10" s="6" t="s">
        <v>909</v>
      </c>
      <c r="C10" s="6" t="s">
        <v>910</v>
      </c>
      <c r="D10" s="6" t="s">
        <v>911</v>
      </c>
      <c r="E10" s="6" t="s">
        <v>907</v>
      </c>
      <c r="F10" s="6">
        <v>2</v>
      </c>
      <c r="G10" s="6" t="s">
        <v>893</v>
      </c>
      <c r="H10" s="6" t="s">
        <v>455</v>
      </c>
      <c r="I10" s="6">
        <v>65</v>
      </c>
      <c r="J10" s="6" t="s">
        <v>908</v>
      </c>
      <c r="K10" s="6" t="s">
        <v>878</v>
      </c>
    </row>
    <row r="11" ht="37.5" spans="1:11">
      <c r="A11" s="5">
        <v>9</v>
      </c>
      <c r="B11" s="6" t="s">
        <v>912</v>
      </c>
      <c r="C11" s="6" t="s">
        <v>913</v>
      </c>
      <c r="D11" s="6" t="s">
        <v>914</v>
      </c>
      <c r="E11" s="6" t="s">
        <v>915</v>
      </c>
      <c r="F11" s="6">
        <v>2</v>
      </c>
      <c r="G11" s="6" t="s">
        <v>893</v>
      </c>
      <c r="H11" s="6" t="s">
        <v>455</v>
      </c>
      <c r="I11" s="6">
        <v>45</v>
      </c>
      <c r="J11" s="6" t="s">
        <v>885</v>
      </c>
      <c r="K11" s="6" t="s">
        <v>878</v>
      </c>
    </row>
    <row r="12" ht="37.5" spans="1:11">
      <c r="A12" s="5">
        <v>10</v>
      </c>
      <c r="B12" s="6" t="s">
        <v>916</v>
      </c>
      <c r="C12" s="6" t="s">
        <v>917</v>
      </c>
      <c r="D12" s="6" t="s">
        <v>918</v>
      </c>
      <c r="E12" s="6" t="s">
        <v>919</v>
      </c>
      <c r="F12" s="6">
        <v>2</v>
      </c>
      <c r="G12" s="6" t="s">
        <v>920</v>
      </c>
      <c r="H12" s="6">
        <v>0.19</v>
      </c>
      <c r="I12" s="6">
        <v>61</v>
      </c>
      <c r="J12" s="6" t="s">
        <v>885</v>
      </c>
      <c r="K12" s="6" t="s">
        <v>878</v>
      </c>
    </row>
    <row r="13" ht="37.5" spans="1:11">
      <c r="A13" s="5">
        <v>11</v>
      </c>
      <c r="B13" s="6" t="s">
        <v>921</v>
      </c>
      <c r="C13" s="6" t="s">
        <v>922</v>
      </c>
      <c r="D13" s="6" t="s">
        <v>923</v>
      </c>
      <c r="E13" s="6" t="s">
        <v>924</v>
      </c>
      <c r="F13" s="6">
        <v>2</v>
      </c>
      <c r="G13" s="6" t="s">
        <v>920</v>
      </c>
      <c r="H13" s="6" t="s">
        <v>455</v>
      </c>
      <c r="I13" s="6">
        <v>50</v>
      </c>
      <c r="J13" s="6" t="s">
        <v>925</v>
      </c>
      <c r="K13" s="6" t="s">
        <v>878</v>
      </c>
    </row>
    <row r="14" ht="37.5" spans="1:11">
      <c r="A14" s="5">
        <v>12</v>
      </c>
      <c r="B14" s="6" t="s">
        <v>926</v>
      </c>
      <c r="C14" s="6" t="s">
        <v>927</v>
      </c>
      <c r="D14" s="6" t="s">
        <v>928</v>
      </c>
      <c r="E14" s="6" t="s">
        <v>924</v>
      </c>
      <c r="F14" s="6">
        <v>2</v>
      </c>
      <c r="G14" s="6" t="s">
        <v>893</v>
      </c>
      <c r="H14" s="6" t="s">
        <v>929</v>
      </c>
      <c r="I14" s="6">
        <v>85</v>
      </c>
      <c r="J14" s="6" t="s">
        <v>925</v>
      </c>
      <c r="K14" s="6" t="s">
        <v>878</v>
      </c>
    </row>
    <row r="15" ht="37.5" spans="1:11">
      <c r="A15" s="5">
        <v>13</v>
      </c>
      <c r="B15" s="6" t="s">
        <v>930</v>
      </c>
      <c r="C15" s="6" t="s">
        <v>931</v>
      </c>
      <c r="D15" s="6" t="s">
        <v>932</v>
      </c>
      <c r="E15" s="6" t="s">
        <v>882</v>
      </c>
      <c r="F15" s="6">
        <v>2</v>
      </c>
      <c r="G15" s="6" t="s">
        <v>933</v>
      </c>
      <c r="H15" s="6" t="s">
        <v>929</v>
      </c>
      <c r="I15" s="6">
        <v>45</v>
      </c>
      <c r="J15" s="6" t="s">
        <v>885</v>
      </c>
      <c r="K15" s="6" t="s">
        <v>878</v>
      </c>
    </row>
    <row r="16" ht="37.5" spans="1:11">
      <c r="A16" s="5">
        <v>14</v>
      </c>
      <c r="B16" s="6" t="s">
        <v>934</v>
      </c>
      <c r="C16" s="6" t="s">
        <v>935</v>
      </c>
      <c r="D16" s="6" t="s">
        <v>936</v>
      </c>
      <c r="E16" s="6" t="s">
        <v>937</v>
      </c>
      <c r="F16" s="6">
        <v>2</v>
      </c>
      <c r="G16" s="6" t="s">
        <v>920</v>
      </c>
      <c r="H16" s="6">
        <v>0.3</v>
      </c>
      <c r="I16" s="6">
        <v>83</v>
      </c>
      <c r="J16" s="6" t="s">
        <v>877</v>
      </c>
      <c r="K16" s="6" t="s">
        <v>878</v>
      </c>
    </row>
    <row r="17" ht="37.5" spans="1:11">
      <c r="A17" s="5">
        <v>15</v>
      </c>
      <c r="B17" s="6" t="s">
        <v>938</v>
      </c>
      <c r="C17" s="6" t="s">
        <v>939</v>
      </c>
      <c r="D17" s="6" t="s">
        <v>940</v>
      </c>
      <c r="E17" s="6" t="s">
        <v>882</v>
      </c>
      <c r="F17" s="6">
        <v>2</v>
      </c>
      <c r="G17" s="6" t="s">
        <v>749</v>
      </c>
      <c r="H17" s="6" t="s">
        <v>455</v>
      </c>
      <c r="I17" s="6">
        <v>97.3</v>
      </c>
      <c r="J17" s="6" t="s">
        <v>885</v>
      </c>
      <c r="K17" s="6" t="s">
        <v>878</v>
      </c>
    </row>
    <row r="18" ht="37.5" spans="1:11">
      <c r="A18" s="5">
        <v>16</v>
      </c>
      <c r="B18" s="6" t="s">
        <v>941</v>
      </c>
      <c r="C18" s="6" t="s">
        <v>942</v>
      </c>
      <c r="D18" s="6" t="s">
        <v>943</v>
      </c>
      <c r="E18" s="6" t="s">
        <v>882</v>
      </c>
      <c r="F18" s="6">
        <v>2</v>
      </c>
      <c r="G18" s="6" t="s">
        <v>749</v>
      </c>
      <c r="H18" s="6">
        <v>0.09</v>
      </c>
      <c r="I18" s="6">
        <v>97.3</v>
      </c>
      <c r="J18" s="6" t="s">
        <v>885</v>
      </c>
      <c r="K18" s="6" t="s">
        <v>878</v>
      </c>
    </row>
    <row r="19" ht="37.5" spans="1:11">
      <c r="A19" s="5">
        <v>17</v>
      </c>
      <c r="B19" s="6" t="s">
        <v>944</v>
      </c>
      <c r="C19" s="6" t="s">
        <v>945</v>
      </c>
      <c r="D19" s="6" t="s">
        <v>946</v>
      </c>
      <c r="E19" s="6" t="s">
        <v>907</v>
      </c>
      <c r="F19" s="6">
        <v>2</v>
      </c>
      <c r="G19" s="6" t="s">
        <v>749</v>
      </c>
      <c r="H19" s="6">
        <v>0.09</v>
      </c>
      <c r="I19" s="6">
        <v>97.3</v>
      </c>
      <c r="J19" s="6" t="s">
        <v>908</v>
      </c>
      <c r="K19" s="6" t="s">
        <v>878</v>
      </c>
    </row>
    <row r="20" ht="37.5" spans="1:11">
      <c r="A20" s="5">
        <v>18</v>
      </c>
      <c r="B20" s="6" t="s">
        <v>947</v>
      </c>
      <c r="C20" s="6" t="s">
        <v>948</v>
      </c>
      <c r="D20" s="6" t="s">
        <v>949</v>
      </c>
      <c r="E20" s="6" t="s">
        <v>950</v>
      </c>
      <c r="F20" s="6">
        <v>2</v>
      </c>
      <c r="G20" s="6" t="s">
        <v>773</v>
      </c>
      <c r="H20" s="6">
        <v>0.09</v>
      </c>
      <c r="I20" s="6">
        <v>97.3</v>
      </c>
      <c r="J20" s="6" t="s">
        <v>877</v>
      </c>
      <c r="K20" s="6" t="s">
        <v>878</v>
      </c>
    </row>
  </sheetData>
  <mergeCells count="1">
    <mergeCell ref="B1:K1"/>
  </mergeCells>
  <pageMargins left="0.75" right="0.75" top="1" bottom="1" header="0.5" footer="0.5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仪表项目</vt:lpstr>
      <vt:lpstr>变更内容</vt:lpstr>
      <vt:lpstr>附件1 换热器类项目清单</vt:lpstr>
      <vt:lpstr>附件2安全阀检定清单</vt:lpstr>
      <vt:lpstr>附件3盲版加装清单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刘成亮</cp:lastModifiedBy>
  <dcterms:created xsi:type="dcterms:W3CDTF">2026-02-03T00:53:00Z</dcterms:created>
  <dcterms:modified xsi:type="dcterms:W3CDTF">2026-02-03T05:32:52Z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8E4FF9A93F5544E0AC44E632411DE92C</vt:lpwstr>
  </property>
  <property fmtid="{D5CDD505-2E9C-101B-9397-08002B2CF9AE}" pid="3" name="KSOProductBuildVer">
    <vt:lpwstr>2052-11.8.2.12309</vt:lpwstr>
  </property>
</Properties>
</file>